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65" i="1"/>
  <c r="F266" s="1"/>
  <c r="F267" s="1"/>
  <c r="F268" s="1"/>
  <c r="F269" s="1"/>
  <c r="F270" s="1"/>
  <c r="F271" s="1"/>
  <c r="F272" s="1"/>
  <c r="F273" s="1"/>
  <c r="F274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9" s="1"/>
  <c r="F290" s="1"/>
  <c r="F291" s="1"/>
  <c r="F292" s="1"/>
  <c r="F293" s="1"/>
  <c r="F294" s="1"/>
  <c r="F295" s="1"/>
  <c r="F296" s="1"/>
  <c r="F297" s="1"/>
  <c r="F299" s="1"/>
  <c r="F300" s="1"/>
  <c r="F301" s="1"/>
  <c r="F302" s="1"/>
  <c r="F303" s="1"/>
  <c r="F305" s="1"/>
  <c r="F306" s="1"/>
  <c r="F307" s="1"/>
  <c r="F308" s="1"/>
  <c r="F309" s="1"/>
  <c r="F310" s="1"/>
  <c r="F311" s="1"/>
  <c r="F312" s="1"/>
  <c r="F313" s="1"/>
  <c r="F315" s="1"/>
  <c r="F316" s="1"/>
  <c r="F317" s="1"/>
  <c r="F318" s="1"/>
  <c r="F319" s="1"/>
  <c r="F320" s="1"/>
  <c r="F321" s="1"/>
  <c r="F322" s="1"/>
  <c r="F324" s="1"/>
  <c r="F325" s="1"/>
  <c r="F326" s="1"/>
  <c r="F327" s="1"/>
  <c r="F328" s="1"/>
  <c r="F329" s="1"/>
  <c r="F330" s="1"/>
  <c r="F331" s="1"/>
  <c r="F332" s="1"/>
  <c r="F334" s="1"/>
  <c r="F335" s="1"/>
  <c r="F336" s="1"/>
  <c r="F337" s="1"/>
  <c r="F338" s="1"/>
  <c r="F339" s="1"/>
  <c r="F340" s="1"/>
  <c r="F341" s="1"/>
  <c r="F342" s="1"/>
  <c r="F343" s="1"/>
  <c r="F345" s="1"/>
  <c r="F346" s="1"/>
  <c r="F347" s="1"/>
  <c r="F348" s="1"/>
  <c r="F349" s="1"/>
  <c r="F351" s="1"/>
  <c r="F352" s="1"/>
  <c r="F353" s="1"/>
  <c r="F354" s="1"/>
  <c r="F355" s="1"/>
  <c r="F356" s="1"/>
  <c r="F357" s="1"/>
  <c r="F359" s="1"/>
  <c r="F360" s="1"/>
  <c r="F361" s="1"/>
  <c r="F362" s="1"/>
  <c r="F363" s="1"/>
  <c r="F364" s="1"/>
  <c r="F365" s="1"/>
  <c r="F366" s="1"/>
  <c r="F367" s="1"/>
  <c r="F368" s="1"/>
  <c r="F370" s="1"/>
  <c r="F371" s="1"/>
  <c r="F372" s="1"/>
  <c r="F373" s="1"/>
  <c r="F374" s="1"/>
  <c r="F375" s="1"/>
  <c r="F376" s="1"/>
  <c r="F377" s="1"/>
  <c r="F378" s="1"/>
  <c r="F380" s="1"/>
  <c r="F381" s="1"/>
  <c r="F382" s="1"/>
  <c r="F383" s="1"/>
  <c r="F384" s="1"/>
  <c r="F386" s="1"/>
  <c r="F387" s="1"/>
  <c r="F388" s="1"/>
  <c r="F389" s="1"/>
  <c r="F390" s="1"/>
  <c r="F391" s="1"/>
  <c r="F392" s="1"/>
  <c r="F394" s="1"/>
  <c r="F395" s="1"/>
  <c r="F396" s="1"/>
  <c r="F397" s="1"/>
  <c r="F398" s="1"/>
  <c r="F399" s="1"/>
  <c r="F400" s="1"/>
  <c r="F401" s="1"/>
  <c r="F402" s="1"/>
  <c r="F403" s="1"/>
  <c r="F405" s="1"/>
  <c r="F406" s="1"/>
  <c r="F407" s="1"/>
  <c r="F408" s="1"/>
  <c r="F409" s="1"/>
  <c r="F410" s="1"/>
  <c r="F411" s="1"/>
  <c r="F412" s="1"/>
  <c r="F413" s="1"/>
  <c r="F414" s="1"/>
  <c r="F416" s="1"/>
  <c r="F417" s="1"/>
  <c r="F418" s="1"/>
  <c r="F419" s="1"/>
  <c r="F420" s="1"/>
  <c r="F421" s="1"/>
  <c r="F422" s="1"/>
  <c r="F423" s="1"/>
  <c r="F424" s="1"/>
  <c r="F425" s="1"/>
  <c r="F426" s="1"/>
  <c r="F428" s="1"/>
  <c r="F429" s="1"/>
  <c r="F430" s="1"/>
  <c r="F431" s="1"/>
  <c r="F432" s="1"/>
  <c r="F433" s="1"/>
  <c r="F435" s="1"/>
  <c r="F437" s="1"/>
  <c r="F438" s="1"/>
  <c r="F439" s="1"/>
  <c r="F440" s="1"/>
  <c r="F441" s="1"/>
  <c r="F442" s="1"/>
  <c r="F443" s="1"/>
  <c r="F444" s="1"/>
  <c r="F445" s="1"/>
  <c r="F446" s="1"/>
  <c r="F447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7" s="1"/>
  <c r="F478" s="1"/>
  <c r="F479" s="1"/>
  <c r="F480" s="1"/>
  <c r="F481" s="1"/>
  <c r="F482" s="1"/>
  <c r="F483" s="1"/>
  <c r="F484" s="1"/>
  <c r="F485" s="1"/>
  <c r="F486" s="1"/>
  <c r="F488" s="1"/>
  <c r="F489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9" s="1"/>
  <c r="F520" s="1"/>
  <c r="F521" s="1"/>
  <c r="F522" s="1"/>
  <c r="F523" s="1"/>
  <c r="F524" s="1"/>
  <c r="F525" s="1"/>
  <c r="F526" s="1"/>
  <c r="F527" s="1"/>
  <c r="F528" s="1"/>
  <c r="F529" s="1"/>
  <c r="F531" s="1"/>
  <c r="F532" s="1"/>
  <c r="F533" s="1"/>
  <c r="F534" s="1"/>
  <c r="F535" s="1"/>
  <c r="F536" s="1"/>
  <c r="F537" s="1"/>
  <c r="F538" s="1"/>
  <c r="F539" s="1"/>
  <c r="F540" s="1"/>
  <c r="F542" s="1"/>
  <c r="F543" s="1"/>
  <c r="F544" s="1"/>
  <c r="F545" s="1"/>
  <c r="F546" s="1"/>
  <c r="F547" s="1"/>
  <c r="F549" s="1"/>
  <c r="F550" s="1"/>
  <c r="F551" s="1"/>
  <c r="F552" s="1"/>
  <c r="F553" s="1"/>
  <c r="F554" s="1"/>
  <c r="F555" s="1"/>
  <c r="F556" s="1"/>
  <c r="F557" s="1"/>
  <c r="F558" s="1"/>
  <c r="F560" s="1"/>
  <c r="F561" s="1"/>
  <c r="F562" s="1"/>
  <c r="F563" s="1"/>
  <c r="F564" s="1"/>
  <c r="F565" s="1"/>
  <c r="F566" s="1"/>
  <c r="F567" s="1"/>
  <c r="F568" s="1"/>
  <c r="F569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4" s="1"/>
  <c r="F585" s="1"/>
  <c r="F586" s="1"/>
  <c r="F587" s="1"/>
  <c r="F588" s="1"/>
  <c r="F589" s="1"/>
  <c r="F590" s="1"/>
  <c r="F591" s="1"/>
  <c r="F592" s="1"/>
  <c r="F594" s="1"/>
  <c r="F595" s="1"/>
  <c r="F596" s="1"/>
  <c r="F597" s="1"/>
  <c r="F598" s="1"/>
  <c r="F599" s="1"/>
  <c r="F600" s="1"/>
  <c r="F602" s="1"/>
  <c r="F603" s="1"/>
  <c r="F604" s="1"/>
  <c r="F605" s="1"/>
  <c r="F606" s="1"/>
  <c r="F607" s="1"/>
  <c r="F608" s="1"/>
  <c r="F610" s="1"/>
  <c r="F611" s="1"/>
  <c r="F612" s="1"/>
  <c r="F613" s="1"/>
  <c r="F614" s="1"/>
  <c r="F615" s="1"/>
  <c r="F616" s="1"/>
  <c r="F617" s="1"/>
  <c r="F618" s="1"/>
  <c r="F619" s="1"/>
  <c r="F620" s="1"/>
  <c r="F622" s="1"/>
  <c r="F623" s="1"/>
  <c r="F624" s="1"/>
  <c r="F625" s="1"/>
  <c r="F626" s="1"/>
  <c r="F627" s="1"/>
  <c r="F628" s="1"/>
  <c r="F629" s="1"/>
  <c r="F630" s="1"/>
  <c r="F631" s="1"/>
  <c r="F632" s="1"/>
  <c r="F15"/>
  <c r="F16" s="1"/>
  <c r="F18" s="1"/>
  <c r="F19" s="1"/>
  <c r="F20" s="1"/>
  <c r="F21" s="1"/>
  <c r="F22" s="1"/>
  <c r="F23" s="1"/>
  <c r="F24" s="1"/>
  <c r="F25" s="1"/>
  <c r="F26" s="1"/>
  <c r="F28" s="1"/>
  <c r="F29" s="1"/>
  <c r="F30" s="1"/>
  <c r="F31" s="1"/>
  <c r="F32" s="1"/>
  <c r="F33" s="1"/>
  <c r="F34" s="1"/>
  <c r="F35" s="1"/>
  <c r="F37" s="1"/>
  <c r="F38" s="1"/>
  <c r="F39" s="1"/>
  <c r="F40" s="1"/>
  <c r="F41" s="1"/>
  <c r="F42" s="1"/>
  <c r="F43" s="1"/>
  <c r="F44" s="1"/>
  <c r="F45" s="1"/>
  <c r="F46" s="1"/>
  <c r="F48" s="1"/>
  <c r="F49" s="1"/>
  <c r="F50" s="1"/>
  <c r="F51" s="1"/>
  <c r="F52" s="1"/>
  <c r="F53" s="1"/>
  <c r="F54" s="1"/>
  <c r="F55" s="1"/>
  <c r="F56" s="1"/>
  <c r="F57" s="1"/>
  <c r="F58" s="1"/>
  <c r="F59" s="1"/>
  <c r="F61" s="1"/>
  <c r="F62" s="1"/>
  <c r="F63" s="1"/>
  <c r="F64" s="1"/>
  <c r="F65" s="1"/>
  <c r="F66" s="1"/>
  <c r="F67" s="1"/>
  <c r="F68" s="1"/>
  <c r="F69" s="1"/>
  <c r="F70" s="1"/>
  <c r="F72" s="1"/>
  <c r="F73" s="1"/>
  <c r="F74" s="1"/>
  <c r="F75" s="1"/>
  <c r="F77" s="1"/>
  <c r="F78" s="1"/>
  <c r="F79" s="1"/>
  <c r="F80" s="1"/>
  <c r="F81" s="1"/>
  <c r="F82" s="1"/>
  <c r="F83" s="1"/>
  <c r="F84" s="1"/>
  <c r="F85" s="1"/>
  <c r="F86" s="1"/>
  <c r="F88" s="1"/>
  <c r="F89" s="1"/>
  <c r="F90" s="1"/>
  <c r="F91" s="1"/>
  <c r="F92" s="1"/>
  <c r="F93" s="1"/>
  <c r="F94" s="1"/>
  <c r="F95" s="1"/>
  <c r="F96" s="1"/>
  <c r="F97" s="1"/>
  <c r="F98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1" s="1"/>
  <c r="F142" s="1"/>
  <c r="F143" s="1"/>
  <c r="F144" s="1"/>
  <c r="F146" s="1"/>
  <c r="F147" s="1"/>
  <c r="F148" s="1"/>
  <c r="F149" s="1"/>
  <c r="F150" s="1"/>
  <c r="F151" s="1"/>
  <c r="F152" s="1"/>
  <c r="F154" s="1"/>
  <c r="F155" s="1"/>
  <c r="F156" s="1"/>
  <c r="F157" s="1"/>
  <c r="F158" s="1"/>
  <c r="F159" s="1"/>
  <c r="F160" s="1"/>
  <c r="F161" s="1"/>
  <c r="F162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7" s="1"/>
  <c r="F178" s="1"/>
  <c r="F179" s="1"/>
  <c r="F180" s="1"/>
  <c r="F181" s="1"/>
  <c r="F182" s="1"/>
  <c r="F183" s="1"/>
  <c r="F184" s="1"/>
  <c r="F185" s="1"/>
  <c r="F186" s="1"/>
  <c r="F187" s="1"/>
  <c r="F189" s="1"/>
  <c r="F190" s="1"/>
  <c r="F191" s="1"/>
  <c r="F192" s="1"/>
  <c r="F193" s="1"/>
  <c r="F194" s="1"/>
  <c r="F195" s="1"/>
  <c r="F196" s="1"/>
  <c r="F197" s="1"/>
  <c r="F198" s="1"/>
  <c r="F200" s="1"/>
  <c r="F201" s="1"/>
  <c r="F203" s="1"/>
  <c r="F204" s="1"/>
  <c r="F205" s="1"/>
  <c r="F206" s="1"/>
  <c r="F207" s="1"/>
  <c r="F208" s="1"/>
  <c r="F210" s="1"/>
  <c r="F211" s="1"/>
  <c r="F212" s="1"/>
  <c r="F213" s="1"/>
  <c r="F214" s="1"/>
  <c r="F215" s="1"/>
  <c r="F216" s="1"/>
  <c r="F217" s="1"/>
  <c r="F218" s="1"/>
  <c r="F220" s="1"/>
  <c r="F221" s="1"/>
  <c r="F222" s="1"/>
  <c r="F223" s="1"/>
  <c r="F224" s="1"/>
  <c r="F225" s="1"/>
  <c r="F226" s="1"/>
  <c r="F227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2" s="1"/>
  <c r="F243" s="1"/>
  <c r="F244" s="1"/>
  <c r="F245" s="1"/>
  <c r="F246" s="1"/>
  <c r="F247" s="1"/>
  <c r="F248" s="1"/>
  <c r="F249" s="1"/>
  <c r="F250" s="1"/>
  <c r="F251" s="1"/>
  <c r="F252" s="1"/>
  <c r="F254" s="1"/>
  <c r="F255" s="1"/>
  <c r="F256" s="1"/>
  <c r="F257" s="1"/>
  <c r="F258" s="1"/>
  <c r="F259" s="1"/>
  <c r="F260" s="1"/>
  <c r="F261" s="1"/>
  <c r="F262" s="1"/>
</calcChain>
</file>

<file path=xl/sharedStrings.xml><?xml version="1.0" encoding="utf-8"?>
<sst xmlns="http://schemas.openxmlformats.org/spreadsheetml/2006/main" count="1397" uniqueCount="436">
  <si>
    <t>№
п/п</t>
  </si>
  <si>
    <t>Место
работы</t>
  </si>
  <si>
    <t>Диспетчерские
наименование участка</t>
  </si>
  <si>
    <t>Произведенная
работа</t>
  </si>
  <si>
    <t>Время
начала
работы</t>
  </si>
  <si>
    <t>Время
окончания
работы</t>
  </si>
  <si>
    <t>Примеча-
ние</t>
  </si>
  <si>
    <t>КЛ</t>
  </si>
  <si>
    <t>от ТП 319 до ТП 236 и от ТП 319 до ТП 217</t>
  </si>
  <si>
    <t>определение м.п. и испытание КЛ 10 кВ</t>
  </si>
  <si>
    <t>от ТП 44б до ТП 191</t>
  </si>
  <si>
    <t>определение места повреждения КЛ 10 кВ</t>
  </si>
  <si>
    <t>от ТП 79 до ТП 80</t>
  </si>
  <si>
    <t>заявки ОДС АКС</t>
  </si>
  <si>
    <t>ТП</t>
  </si>
  <si>
    <t>ТП 1м, 2м, 3м, 4м, 5м, 6м, 7м</t>
  </si>
  <si>
    <t>осмотр</t>
  </si>
  <si>
    <t>заявки АСКУЭ</t>
  </si>
  <si>
    <t>от ПС Чигири Ф 8 до РП 9</t>
  </si>
  <si>
    <t>откопка КЛ 10 кВ</t>
  </si>
  <si>
    <t>от ТП 45м до ТП 18м</t>
  </si>
  <si>
    <t>Мохавая падь</t>
  </si>
  <si>
    <t>от РП 9 до места разреза в сторону ПС Чигири Ф 8</t>
  </si>
  <si>
    <t>ремонт КЛ 10 кВ</t>
  </si>
  <si>
    <t>ТП 8м, 9м, 10м, 11м, 12м, 40м</t>
  </si>
  <si>
    <t>от РП 5 до Ф 9 ПС Зейская</t>
  </si>
  <si>
    <t>от РП 2 до ТП 3м</t>
  </si>
  <si>
    <t xml:space="preserve">ТП 17м </t>
  </si>
  <si>
    <t>ремонт РУ 0,4 кВ</t>
  </si>
  <si>
    <t>от ТП 3м до РП 2 яч №5</t>
  </si>
  <si>
    <t>ТП 013, 013а,014а, 058, 058а, 058б, 058в</t>
  </si>
  <si>
    <t>от ТП 800б до ВЛ 10 кВ Ф 5 ПС Северная</t>
  </si>
  <si>
    <t>от ТП 3м до РП 2</t>
  </si>
  <si>
    <t>от ТП 200 до Ф 15 ПС Сетевая</t>
  </si>
  <si>
    <t>ТП 236</t>
  </si>
  <si>
    <t>ремонт руб №8</t>
  </si>
  <si>
    <t>ТП 320</t>
  </si>
  <si>
    <t>ремонт РУ 10/0,4 кВ и замена тр-ра</t>
  </si>
  <si>
    <t>от ТП 184 до Ф 36 ПС Сетевая</t>
  </si>
  <si>
    <t>определение м.п.  КЛ 10 кВ</t>
  </si>
  <si>
    <t>ТП 800б</t>
  </si>
  <si>
    <t>ремонт концевой заделки КЛ 10 кВ</t>
  </si>
  <si>
    <t>ВЛ</t>
  </si>
  <si>
    <t>выход с ТП 11</t>
  </si>
  <si>
    <t>строительство ВЛ 0,4 кВ</t>
  </si>
  <si>
    <t>ТП 13м, 14м, 15м, 16м, 18м, 19м</t>
  </si>
  <si>
    <t xml:space="preserve">от ТП 245 до м.р Ф 21 </t>
  </si>
  <si>
    <t>испытание КЛ 10 кВ</t>
  </si>
  <si>
    <t>от ТП 3м до Рп</t>
  </si>
  <si>
    <t>от ТП 148 до ТП 163</t>
  </si>
  <si>
    <t>определпение м.п. и испытание КЛ 10 кВ</t>
  </si>
  <si>
    <t>ТП 300</t>
  </si>
  <si>
    <t>тек. Ремонт РУ 0,4 ТР-06</t>
  </si>
  <si>
    <t>от РУ 0,4 кВ выход с ТП 28-14</t>
  </si>
  <si>
    <t>ТП 20м, 21м, 22м, 013, 23м</t>
  </si>
  <si>
    <t>ТП 200 в сторону Ф 15 ПС Северная</t>
  </si>
  <si>
    <t>завести КЛ 10 кВ ВУ 10 кВ и выполнить монтаж муфт 10 кВ</t>
  </si>
  <si>
    <t>ТП 294а</t>
  </si>
  <si>
    <t>тек. Ремонт РУ 0,4 тр-ра</t>
  </si>
  <si>
    <t>от ПС Астрахановка Ф 20 до ВЛ 10 кВ в сторону ТП 506</t>
  </si>
  <si>
    <t>от ТП 440а до ТП 138</t>
  </si>
  <si>
    <t>от ТП 440а до ТП 440в</t>
  </si>
  <si>
    <t>от ТП 440в до ТП 44а</t>
  </si>
  <si>
    <t>от ТП 40а до ТП 440в</t>
  </si>
  <si>
    <t>ТП 11</t>
  </si>
  <si>
    <t>монтаж СиП</t>
  </si>
  <si>
    <t>ТП 28-14</t>
  </si>
  <si>
    <t>монтаж опор ВЛ 0,4 кВ</t>
  </si>
  <si>
    <t>ТП24м,25м,26м, 28-14, РП 4</t>
  </si>
  <si>
    <t>ТП 23а до ТП 22б</t>
  </si>
  <si>
    <t>от ТП 16 до ТП 17</t>
  </si>
  <si>
    <t>ТП 142а</t>
  </si>
  <si>
    <t>тек.ремонт РУ 10/0,4 и тр-ов</t>
  </si>
  <si>
    <t>ТП 30м, 31м, 32м, 34м</t>
  </si>
  <si>
    <t>от ТП 23а до 22б</t>
  </si>
  <si>
    <t>ТП 17 - 16</t>
  </si>
  <si>
    <t xml:space="preserve">замена тр-ра </t>
  </si>
  <si>
    <t>ТП 319-217</t>
  </si>
  <si>
    <t>земленные работы</t>
  </si>
  <si>
    <t>ТП 18-14</t>
  </si>
  <si>
    <t>от РУ 10 до тр-ра ТП 28-13</t>
  </si>
  <si>
    <t>ТП 44в в сторону Амурская 160</t>
  </si>
  <si>
    <t xml:space="preserve">ремонт конц. Муфты </t>
  </si>
  <si>
    <t>ТП 510</t>
  </si>
  <si>
    <t>ТП 138, 33м,35м,36м,50м</t>
  </si>
  <si>
    <t>от ТП 184 до ТП 41б</t>
  </si>
  <si>
    <t>от ТП 319 до ТП 217</t>
  </si>
  <si>
    <t>:23</t>
  </si>
  <si>
    <t>от ТП 12м до ТП 13м</t>
  </si>
  <si>
    <t>ТП 492</t>
  </si>
  <si>
    <t>тек.ремонт РУ 10/0,4 и тр-ра</t>
  </si>
  <si>
    <t>ТП 116</t>
  </si>
  <si>
    <t>в РУ 10 кВ ремонт ПУ по 10 кВ</t>
  </si>
  <si>
    <t>от РП 2 яч 6 до ТП 40м</t>
  </si>
  <si>
    <t>от ТП 800б в сторону  Ф 5 ПС Северная</t>
  </si>
  <si>
    <t>приединение КЛ 10кВ к ВЛ 10 кВ</t>
  </si>
  <si>
    <t>ТП 499</t>
  </si>
  <si>
    <t>монтаж СиП 0,4 кВ</t>
  </si>
  <si>
    <t>ТП 43м, 50м, 4м, 18м</t>
  </si>
  <si>
    <t>ремонт дверей</t>
  </si>
  <si>
    <t>от Ф 36 ПС Сетевая до ТП 184</t>
  </si>
  <si>
    <t>от ТП 217 до ТП 319</t>
  </si>
  <si>
    <t>от РП 2 до ТП 40м</t>
  </si>
  <si>
    <t>от Ф 28 ПС Северная ВЛ 10 кВ до ТП 058в</t>
  </si>
  <si>
    <t>ремонт РЛНД 10</t>
  </si>
  <si>
    <t>от ТП 718в до ТП 721а</t>
  </si>
  <si>
    <t>определение м.п.КЛ 10 кВ</t>
  </si>
  <si>
    <t>секция 1 РУ 10/0,4  кВ</t>
  </si>
  <si>
    <t>тек. Ремонт РУ 10/0,4 кВ и тр-ов</t>
  </si>
  <si>
    <t>ТП 17</t>
  </si>
  <si>
    <t>подключить пески с ТП</t>
  </si>
  <si>
    <t>ТП 32а, 300, 409, 409а, 414а</t>
  </si>
  <si>
    <t>от ТП 18м до ТП 45м</t>
  </si>
  <si>
    <t>откопка м.п. КЛ 10 кВ</t>
  </si>
  <si>
    <t>от ТП 49м до Ф 58к ПС Новая</t>
  </si>
  <si>
    <t>с ТП 40а на Пионерская 3/1</t>
  </si>
  <si>
    <t>от ТП 13м до ТП 12м</t>
  </si>
  <si>
    <t>ТП 60м</t>
  </si>
  <si>
    <t>замена автомата на ВРУ 0,4 кВ</t>
  </si>
  <si>
    <t>ТП 45м, 39,10, РП 2,3</t>
  </si>
  <si>
    <t xml:space="preserve">от ВРУ 1 до ВРУ 2 Институтская 13 </t>
  </si>
  <si>
    <t>определение м.п.  КЛ 0,4 кВ</t>
  </si>
  <si>
    <t>от ТП 319 до 236</t>
  </si>
  <si>
    <t>ТП 168</t>
  </si>
  <si>
    <t>тек. Ремонт РУ 0,4 кВ и тр-ов</t>
  </si>
  <si>
    <t>от ТП 319 до ТП 236</t>
  </si>
  <si>
    <t>РП</t>
  </si>
  <si>
    <t>РП 6,8,9</t>
  </si>
  <si>
    <t>ТП 195</t>
  </si>
  <si>
    <t>тек.ремонт РУ 0,4 кв и тр-ов</t>
  </si>
  <si>
    <t>от ТП 216 до Ф 8 ПС "Сетевая"</t>
  </si>
  <si>
    <t>от ТП 236 до ТП 319</t>
  </si>
  <si>
    <t>ТП 64, 217, 215, 216, РП 5,7</t>
  </si>
  <si>
    <t>от ТП 21м ввод № 2 до ТП 23м</t>
  </si>
  <si>
    <t xml:space="preserve">от ТП 481 до ВРУ </t>
  </si>
  <si>
    <t>определение м.п. КЛ 0,4 кВ</t>
  </si>
  <si>
    <t>от ТП 721в до ТП 718в</t>
  </si>
  <si>
    <t>замленные работы</t>
  </si>
  <si>
    <t>от ТП 3 до ТП 9</t>
  </si>
  <si>
    <t>ремонт ВЛ</t>
  </si>
  <si>
    <t>ТП 380 в сторону ВЛ 0,4 кВ</t>
  </si>
  <si>
    <t>ремонт КЛ 0,4 кВ</t>
  </si>
  <si>
    <t>ТП 18</t>
  </si>
  <si>
    <t>тек.ремонт</t>
  </si>
  <si>
    <t>от РП 4 до ТП 443б</t>
  </si>
  <si>
    <t>от ТП 3 до ТП 57</t>
  </si>
  <si>
    <t>ремонт ВЛ 10 кВ</t>
  </si>
  <si>
    <t>от ТП 205 до Ф 8 ПС Сетевая</t>
  </si>
  <si>
    <t>с Дьяченко 2а до ТП 2м</t>
  </si>
  <si>
    <t>разобрать схему</t>
  </si>
  <si>
    <t>от П 2м до ВРУ Дьяченко 2а</t>
  </si>
  <si>
    <t xml:space="preserve">ТП 64 </t>
  </si>
  <si>
    <t>от ТП 138 в сторону Пролетарской 122</t>
  </si>
  <si>
    <t>от ТП 14м до Институтской 13</t>
  </si>
  <si>
    <t>ТП 260, РП погранотряда</t>
  </si>
  <si>
    <t>заявки по тех.прис</t>
  </si>
  <si>
    <t>ТП 19м</t>
  </si>
  <si>
    <t>тек.ремонт РУ 10/0,4 кВ и тр-ов</t>
  </si>
  <si>
    <t>ТП 247</t>
  </si>
  <si>
    <t>обход уточнение схемы</t>
  </si>
  <si>
    <t>земельные работы КЛ 10 кВ</t>
  </si>
  <si>
    <t>ТП 1, 1а, 2, 2а, 3</t>
  </si>
  <si>
    <t>Ленина 209/1</t>
  </si>
  <si>
    <t>отключение временной линии ВРУ</t>
  </si>
  <si>
    <t>ТП 11, 11а, 13, 13а, 13б</t>
  </si>
  <si>
    <t>уточнение повреждений КЛ 10 кВ</t>
  </si>
  <si>
    <t>от ТП 216 до места разрыва Ф 8 ПС "Сетевая"</t>
  </si>
  <si>
    <t>ТП 14, 17, 17а, 19а, 19б, 19в</t>
  </si>
  <si>
    <t>ТП 239, 239а, 240</t>
  </si>
  <si>
    <t>ТП 506</t>
  </si>
  <si>
    <t>монтаж провода СиП</t>
  </si>
  <si>
    <t>ТП 29а,30,31,31а,32,32а</t>
  </si>
  <si>
    <t>от ТП 26м до ТП 25м</t>
  </si>
  <si>
    <t>перекладка КД 0,4 /10 кВ</t>
  </si>
  <si>
    <t>ТП 26м</t>
  </si>
  <si>
    <t>ТП 25м</t>
  </si>
  <si>
    <t>ТП 380а</t>
  </si>
  <si>
    <t xml:space="preserve">установил опору 0,4 </t>
  </si>
  <si>
    <t>ТП 28-01</t>
  </si>
  <si>
    <t>ТП 33а, 33б, 34а, 35, 35а, 35б</t>
  </si>
  <si>
    <t>от ТП 133 до ТП 23</t>
  </si>
  <si>
    <t>ВЛ 10 кВ Ф 10 ПС "Астрахановка"</t>
  </si>
  <si>
    <t>отсоеденить КЛ 10 кВ</t>
  </si>
  <si>
    <t>от ВЛ 10 кВ Ф 10 ПС "Астрахановка" до РП 11</t>
  </si>
  <si>
    <t>от РП 11 до ВЛ 10 кВ Ф 10 ПС "Астрахановка"</t>
  </si>
  <si>
    <t>от ВЛ 10 кВ в сторону Ф 10 ПС "Астрахановка"</t>
  </si>
  <si>
    <t>ТП 36а, 37, 37а, 38а, 39, 40</t>
  </si>
  <si>
    <t>ВЛ 10 кВ Ф 10 ПС "Астрахановка" по ж/д</t>
  </si>
  <si>
    <t>от ТП 28-01 до РЛНД 28-01 опора № 26</t>
  </si>
  <si>
    <t>ТП 124, 41а, 41б, 42, 43, 42а</t>
  </si>
  <si>
    <t>от ТПА 157 до ВРУ ж.д Б.Хмельницкого 36</t>
  </si>
  <si>
    <t>11:?20</t>
  </si>
  <si>
    <t>монтаж СиП на руб и распределение нагрузки</t>
  </si>
  <si>
    <t>Ф 6,15 ПС "Северная"</t>
  </si>
  <si>
    <t>правка опоры ВЛ 10 кВ</t>
  </si>
  <si>
    <t>ТП 14</t>
  </si>
  <si>
    <t>тек.ремонт РУ 0,4 кв и тр-ра</t>
  </si>
  <si>
    <t>ТП 13м</t>
  </si>
  <si>
    <t>покл. Эл.печи ВРУ 0,4 на руб № 15</t>
  </si>
  <si>
    <t>ТП 44а, 44в,45, 46, 46б, 47а</t>
  </si>
  <si>
    <t>Ф 16 ПС "Сетевая"</t>
  </si>
  <si>
    <t>ТП 441</t>
  </si>
  <si>
    <t>ТП 153</t>
  </si>
  <si>
    <t>Институтская 13</t>
  </si>
  <si>
    <t>подключение по постоянной схеме</t>
  </si>
  <si>
    <t>ТП 47,48,48а,49,49а,49б</t>
  </si>
  <si>
    <t>от ТП 42 до Ф 16 ПС Сетевая</t>
  </si>
  <si>
    <t>от ЦПР до Ф 25 ПС Сетевая</t>
  </si>
  <si>
    <t xml:space="preserve">от ВЛ 10 кВ Ф 10 ПС "Астрахановка" </t>
  </si>
  <si>
    <t>Ф 10 ПС Астрахановка и ВЛ 10</t>
  </si>
  <si>
    <t>присоеденить КЛ 10 кВ</t>
  </si>
  <si>
    <t>ТП 482</t>
  </si>
  <si>
    <t>тек.ремонт РУ 0,4 и тр-ов</t>
  </si>
  <si>
    <t>ТП 424,424а,420,238</t>
  </si>
  <si>
    <t>ТП 481</t>
  </si>
  <si>
    <t xml:space="preserve">от ТП 184 до места </t>
  </si>
  <si>
    <t>от ТП 03 до ВЛ 10 "Водозабор"</t>
  </si>
  <si>
    <t>ПС "Силикатная" Ф 13 от ТП 3 до ТП 9</t>
  </si>
  <si>
    <t>ТП 16м</t>
  </si>
  <si>
    <t>тек. Ремонт</t>
  </si>
  <si>
    <t>от ТП 441 до Пролетарской 95</t>
  </si>
  <si>
    <t>монтаж СиП ВЛ 0,4 кВ</t>
  </si>
  <si>
    <t>ТП 430а</t>
  </si>
  <si>
    <t>ремонт РУ 10/0,4 кВ и замена тр-ов</t>
  </si>
  <si>
    <t>от ЦРП до Ф 25 ПС Северная</t>
  </si>
  <si>
    <t>ТП 157</t>
  </si>
  <si>
    <t>подключить эл печь ВЛ 0,4 кВ</t>
  </si>
  <si>
    <t>ТП 50,50а,51,51а,51б</t>
  </si>
  <si>
    <t>от ТП 42 до ТП 42а</t>
  </si>
  <si>
    <t>от ТП 191 до ТП 44б</t>
  </si>
  <si>
    <t>ТП 735</t>
  </si>
  <si>
    <t>осмотр КЛ 0,4 кВ</t>
  </si>
  <si>
    <t>ТП 53, 53а, 54, 55, 55а, 56</t>
  </si>
  <si>
    <t>ТП 362, 362а,366, 368, 390, 391</t>
  </si>
  <si>
    <t>корректировка схем</t>
  </si>
  <si>
    <t>от ТП 14 до ТП 8</t>
  </si>
  <si>
    <t>ТП 299</t>
  </si>
  <si>
    <t>ТП 57, 57а, 58, 58а, 58б,59</t>
  </si>
  <si>
    <t>от РП 13 до Д/с</t>
  </si>
  <si>
    <t>ТП 307</t>
  </si>
  <si>
    <t>ТП 133</t>
  </si>
  <si>
    <t xml:space="preserve">установил опору ВЛ 0,4 </t>
  </si>
  <si>
    <t>ТП 42</t>
  </si>
  <si>
    <t xml:space="preserve">подключить  печь </t>
  </si>
  <si>
    <t xml:space="preserve">ТП 482 </t>
  </si>
  <si>
    <t>установка опор,монтаж СиПа</t>
  </si>
  <si>
    <t>Ф 17 ПС "Северная</t>
  </si>
  <si>
    <t>ТП 1</t>
  </si>
  <si>
    <t>тек.ремонт РУЭ 0,4 и тр-ов</t>
  </si>
  <si>
    <t>ремонт ВЛ 0,4 кВ</t>
  </si>
  <si>
    <t>от ТП 157 до ВРУ Б.Хмельницкого 96</t>
  </si>
  <si>
    <t>откопка КЛ 0,4 кВ</t>
  </si>
  <si>
    <t>от ТП 744 до ВЛ 10 кВ ФФ 1 ПС "Астрахановка"</t>
  </si>
  <si>
    <t>от ТП 21м до ТП 23м</t>
  </si>
  <si>
    <t>ТП 42а</t>
  </si>
  <si>
    <t>заявка тех.прис</t>
  </si>
  <si>
    <t>от ТП 443б до РП 4</t>
  </si>
  <si>
    <t>Ф 4 ПС Силикатная</t>
  </si>
  <si>
    <t>произвести установку опор без отключения</t>
  </si>
  <si>
    <t>от ТП 168 до ВРУ 1 Горького 139</t>
  </si>
  <si>
    <t>ТП 350</t>
  </si>
  <si>
    <t>ТП 124</t>
  </si>
  <si>
    <t>пропилка крон деревьев,монтаж СиП ВЛ 0,4 кВ</t>
  </si>
  <si>
    <t>ТП 427 на ДКБ блок А</t>
  </si>
  <si>
    <t>подключение КЛ 0,4 кВ</t>
  </si>
  <si>
    <t>от ТП 124 до ТП 128</t>
  </si>
  <si>
    <t>опр ТК КЛ 10 кВ</t>
  </si>
  <si>
    <t>пропилка ВЛ 0,4 кВ , монтаж СиП</t>
  </si>
  <si>
    <t>ТП 67,67а,69,69а,179, 476</t>
  </si>
  <si>
    <t>от ТП 137 до ВРУ Чудиновский 13</t>
  </si>
  <si>
    <t>8?:56</t>
  </si>
  <si>
    <t>от Ф 25 ПС Северная до ЦРП</t>
  </si>
  <si>
    <t>ТП 476</t>
  </si>
  <si>
    <t>ТП 70,71,71а,72,72в,72б</t>
  </si>
  <si>
    <t>выполнен резерв подкл.на КНС</t>
  </si>
  <si>
    <t>ТП 23б</t>
  </si>
  <si>
    <t>ТП 74, 76, 77, 77а, 78, 79</t>
  </si>
  <si>
    <t>от РП 11Ф 10 ПС Астрахановка до опоры №2</t>
  </si>
  <si>
    <t>ремонт автомата № 16</t>
  </si>
  <si>
    <t>ТП 80, 80а, 82г,84,85,85а</t>
  </si>
  <si>
    <t>ТП 139а</t>
  </si>
  <si>
    <t>ТП 27-28 Ф 10 ПС Астрахановка</t>
  </si>
  <si>
    <t>ТП 207 в сторону Кузнечной</t>
  </si>
  <si>
    <t>установка опор монтаж СиП 0,4 кВ</t>
  </si>
  <si>
    <t>от ТП 84 до ВРУ Краснофлотская 53</t>
  </si>
  <si>
    <t>ТП 17 до КНС</t>
  </si>
  <si>
    <t>демонтаж времянки</t>
  </si>
  <si>
    <t>ТП 222</t>
  </si>
  <si>
    <t>тек.ремонт РУ 10 и тр-ов</t>
  </si>
  <si>
    <t>ТП 321п</t>
  </si>
  <si>
    <t xml:space="preserve">монтаж провода СиП </t>
  </si>
  <si>
    <t>ТП 89,90,90а,91,91а,101,102е</t>
  </si>
  <si>
    <t>ПС Астрахановка КВЛ 10 кВ от ТП 21 до РП 11</t>
  </si>
  <si>
    <t>от ТП 433 до ТП 436</t>
  </si>
  <si>
    <t>ТП 109</t>
  </si>
  <si>
    <t>уставновка опор ВЛ 0,4 кВ</t>
  </si>
  <si>
    <t>заявки тех.прис</t>
  </si>
  <si>
    <t>ТП 424</t>
  </si>
  <si>
    <t>от ТП 351 до ВРУ ж.д Чайковского 195/1 руб№4</t>
  </si>
  <si>
    <t>ТП 36м</t>
  </si>
  <si>
    <t>замена оборудования РУ 10 кВ</t>
  </si>
  <si>
    <t>установка опор ВЛ 10 кВ</t>
  </si>
  <si>
    <t>ТП 333</t>
  </si>
  <si>
    <t>монтаж ВЛ 0,4 кВ</t>
  </si>
  <si>
    <t>на ТП 36м от РУ 10 кВ до Т 1 и Т 2</t>
  </si>
  <si>
    <t>монтаж КЛ 10 кВ</t>
  </si>
  <si>
    <t>на Т 1 и Т 2 ТП 36м</t>
  </si>
  <si>
    <t>испытание КЛ 10 кВ и РУ 10 кВ</t>
  </si>
  <si>
    <t>ТП 155,157,273</t>
  </si>
  <si>
    <t>обход установок схемы</t>
  </si>
  <si>
    <t>ТП 356а</t>
  </si>
  <si>
    <t>установка опор,пропилка крон деревьев ВЛ 0,4 кВ</t>
  </si>
  <si>
    <t>ТП 104, 104а,106,106а,107</t>
  </si>
  <si>
    <t>от ТП 394 до Ф 17 ПС Сетевой</t>
  </si>
  <si>
    <t>ТП 109, 110, 113, 113а, 116, 120</t>
  </si>
  <si>
    <t>ТП 33-04</t>
  </si>
  <si>
    <t xml:space="preserve">пропилка крон деревьев,монтаж СиП </t>
  </si>
  <si>
    <t xml:space="preserve">испытание КЛ 10 кВ </t>
  </si>
  <si>
    <t>пропилка крон деревьев,установка опор, монтаж СиП ВЛ 0,4 кВ</t>
  </si>
  <si>
    <t>ТП 33-03</t>
  </si>
  <si>
    <t>монтаж провода СиП ВЛ 0,4 кВ</t>
  </si>
  <si>
    <t>ТП 77, 103в, 010в, 258б</t>
  </si>
  <si>
    <t>от ТП 199 до онкодисп.</t>
  </si>
  <si>
    <t>ТП 390</t>
  </si>
  <si>
    <t>от ТП 449б до РП 4</t>
  </si>
  <si>
    <t>ТП 89</t>
  </si>
  <si>
    <t>ТП 42а, 134, 134а, 137, 138, 139, 139б</t>
  </si>
  <si>
    <t>Ф 4 ПС Силикатная от Р 60 до ТП 60</t>
  </si>
  <si>
    <t>ТП 33а</t>
  </si>
  <si>
    <t>от ТП 390 до ТП 396</t>
  </si>
  <si>
    <t>от ТП 430 до ТП 28-16</t>
  </si>
  <si>
    <t>от ТП 522 до ТП 123</t>
  </si>
  <si>
    <t>подключение новой МТП 746</t>
  </si>
  <si>
    <t>с ТП 62 на дом Потитехническая 46</t>
  </si>
  <si>
    <t>ТП 123</t>
  </si>
  <si>
    <t xml:space="preserve">тек.ремонт РУ 10/0,4 </t>
  </si>
  <si>
    <t>с ТП 70 до Ленина 75</t>
  </si>
  <si>
    <t>от Ф 17 ПС "Сетевая" до ТП 39а</t>
  </si>
  <si>
    <t>ТП 199</t>
  </si>
  <si>
    <t>от ТП 199 в сторону Шимановского 63</t>
  </si>
  <si>
    <t>от ТП 800в до Ф 6 ПС Северная</t>
  </si>
  <si>
    <t>ТП 18м</t>
  </si>
  <si>
    <t>ремонт сек 1 РУ 10 кВ рем. Трансформатора 1 замена ВНР 10 в сторону ТП 45м</t>
  </si>
  <si>
    <t>от ТП 603а до ТП 603</t>
  </si>
  <si>
    <t>по опорам ВЛ 10 кВ</t>
  </si>
  <si>
    <t>от РП 3а до ТП 12м и от РП 3а до ТП 11м</t>
  </si>
  <si>
    <t>ТП 162</t>
  </si>
  <si>
    <t>тек.ремонт РУ 0,4 кВ и тр-ра</t>
  </si>
  <si>
    <t>ВРУ Шимановского 63</t>
  </si>
  <si>
    <t>посадить КЛ 0,4 кВ на руб № 10</t>
  </si>
  <si>
    <t>ТП 144, 145, 145а, 146, 146а, 147</t>
  </si>
  <si>
    <t>обход ВЛ 10 кВ</t>
  </si>
  <si>
    <t>от РП 11 до ВЛ 10 кВ в строну ТП 8п Моховая падь</t>
  </si>
  <si>
    <t>от РП 3а до ТП 12м</t>
  </si>
  <si>
    <t>ТП 146а</t>
  </si>
  <si>
    <t>ремонт Т 1</t>
  </si>
  <si>
    <t>от ТП 70 до Ленина 75</t>
  </si>
  <si>
    <t>ПС Центральная Ф 35 от ТП 389 до ТП 391</t>
  </si>
  <si>
    <t>ревизия Р 10,11</t>
  </si>
  <si>
    <t>тек.ремонт РУ 0,4/10 и тр-ов</t>
  </si>
  <si>
    <t>пропилка крон деревьев,без отключения</t>
  </si>
  <si>
    <t>под действующим ВЛ 10</t>
  </si>
  <si>
    <t>замельные работа КЛ 10 кВ</t>
  </si>
  <si>
    <t>ТП 162а</t>
  </si>
  <si>
    <t>от РП 3а до 11м</t>
  </si>
  <si>
    <t>ПС</t>
  </si>
  <si>
    <t>монтаж опор ВЛ 10 кВ</t>
  </si>
  <si>
    <t>от ТП 11м до Студенческой 43</t>
  </si>
  <si>
    <t>ТП 345</t>
  </si>
  <si>
    <t>подключение общ сквера</t>
  </si>
  <si>
    <t>ТП 200</t>
  </si>
  <si>
    <t>подкл. Эл. Печи и ВЛ 0,4 кВ</t>
  </si>
  <si>
    <t>ТП 18м РУ 10 1 секция</t>
  </si>
  <si>
    <t>замена ВНП 10 в сторону ТП 85м</t>
  </si>
  <si>
    <t>от ТП 28-38 до ТП 28-31</t>
  </si>
  <si>
    <t>ТП 419б</t>
  </si>
  <si>
    <t>ТП 11м</t>
  </si>
  <si>
    <t>ТП 454</t>
  </si>
  <si>
    <t>откл 0,4 кВ</t>
  </si>
  <si>
    <t>ремонт РУ0,4 и монтаж</t>
  </si>
  <si>
    <t>ТП 8а на ж.д Зейская 166</t>
  </si>
  <si>
    <t>земляные работы</t>
  </si>
  <si>
    <t>ТП 482, 148, 490, 150, 150а, 152, 152а</t>
  </si>
  <si>
    <t>от Ф 23 ПС Зейская до ТП 74</t>
  </si>
  <si>
    <t>ТП 55а</t>
  </si>
  <si>
    <t>ТП 026а</t>
  </si>
  <si>
    <t>пропилка крон деревьев, установка опор, монтаж СиП ВЛ 0,4 кВ</t>
  </si>
  <si>
    <t>от ТП 8а до ВРУ Зейская 266</t>
  </si>
  <si>
    <t>ТП 20м</t>
  </si>
  <si>
    <t>присоединение СиП к руб № 23</t>
  </si>
  <si>
    <t>ТП 145</t>
  </si>
  <si>
    <t>ТП 56, 53а</t>
  </si>
  <si>
    <t>обход,уточнение схемы</t>
  </si>
  <si>
    <t>монтаж опор</t>
  </si>
  <si>
    <t>от РП 11 до ТП 8п</t>
  </si>
  <si>
    <t>пропилка крон деревьев на учпастке ВЛ 10 кВ</t>
  </si>
  <si>
    <t>ТП 309 Заводская 56</t>
  </si>
  <si>
    <t>ТП 95, 146а, РП 3, 3а</t>
  </si>
  <si>
    <t>от ТП 718в до ТП 720</t>
  </si>
  <si>
    <t>ТП 103в</t>
  </si>
  <si>
    <t>ТП 8а, 11</t>
  </si>
  <si>
    <t>обход</t>
  </si>
  <si>
    <t>Ф 13 ПС Сетевая до ТП 9</t>
  </si>
  <si>
    <t>ТП 427б</t>
  </si>
  <si>
    <t>тек.ремонт РУ 10/0,4</t>
  </si>
  <si>
    <t>от ТП 101 до Ф 15 ПС Зейская</t>
  </si>
  <si>
    <t>ТП 50</t>
  </si>
  <si>
    <t>ремонт РУ 0,4 и тр</t>
  </si>
  <si>
    <t>от ТП 190 до ВЛ 10 кВ РЛНД 10 кВ в сторону ТП 296</t>
  </si>
  <si>
    <t>ТП 155, 157, 160, 160а, 161, 161а</t>
  </si>
  <si>
    <t>от РП 12 до РЛНД № 4 Ф 51к Новая</t>
  </si>
  <si>
    <t>ТП 26м, руб № 11 Игнатьевское шоссе 3</t>
  </si>
  <si>
    <t>замена губки</t>
  </si>
  <si>
    <t>от ТП 424а до ТП 419б</t>
  </si>
  <si>
    <t>от ТП 62 до ВРУ Политехническая 46</t>
  </si>
  <si>
    <t>ТП 190</t>
  </si>
  <si>
    <t>ТП 164</t>
  </si>
  <si>
    <t>пропилка ВЛ 0,4 кВ , установка опор</t>
  </si>
  <si>
    <t>ТП 321</t>
  </si>
  <si>
    <t>установка опор ВЛ 0,4 кВ</t>
  </si>
  <si>
    <t>ТП 182, 184, 190б, 191, 191а, 192б</t>
  </si>
  <si>
    <t>ТП 199, 201а</t>
  </si>
  <si>
    <t>земельные рработы КЛ 10 кВ</t>
  </si>
  <si>
    <t>от РП 7 до ТП 60</t>
  </si>
  <si>
    <t>от ТП 199 до ТП 201</t>
  </si>
  <si>
    <t>ТП 434</t>
  </si>
  <si>
    <t>тек.ремонт РУ 10/0,4 кВ</t>
  </si>
  <si>
    <t>пропилка , монтаж СиП</t>
  </si>
  <si>
    <t>РП 4</t>
  </si>
  <si>
    <t>от ТП 199 до ТП 201 а</t>
  </si>
  <si>
    <t>замельные работы КЛ 10 кВ</t>
  </si>
  <si>
    <t>от ТП 153 до ТП 152</t>
  </si>
  <si>
    <t>от РП 154 до ТП 133</t>
  </si>
  <si>
    <t>от ТП 199 до ВРУ</t>
  </si>
  <si>
    <t>РП 3а</t>
  </si>
  <si>
    <t>на РП 3а в сторону РП 3 яч № 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</si>
</sst>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0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0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0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20" fontId="4" fillId="0" borderId="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20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0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20" fontId="4" fillId="0" borderId="2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20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0:L632"/>
  <sheetViews>
    <sheetView tabSelected="1" topLeftCell="B10" zoomScale="115" zoomScaleNormal="115" workbookViewId="0">
      <selection activeCell="N452" sqref="N452"/>
    </sheetView>
  </sheetViews>
  <sheetFormatPr defaultRowHeight="15"/>
  <cols>
    <col min="1" max="5" width="9.140625" style="1"/>
    <col min="6" max="6" width="20.42578125" style="1" customWidth="1"/>
    <col min="7" max="7" width="9.140625" style="1"/>
    <col min="8" max="8" width="46.140625" style="3" customWidth="1"/>
    <col min="9" max="9" width="48.7109375" style="3" customWidth="1"/>
    <col min="10" max="10" width="9.140625" style="1" customWidth="1"/>
    <col min="11" max="11" width="9.140625" style="1"/>
    <col min="12" max="12" width="13.140625" style="1" customWidth="1"/>
    <col min="13" max="16384" width="9.140625" style="1"/>
  </cols>
  <sheetData>
    <row r="10" spans="6:12" ht="15.75" thickBot="1"/>
    <row r="11" spans="6:12" s="2" customFormat="1" ht="61.5" customHeight="1" thickBot="1">
      <c r="F11" s="22" t="s">
        <v>0</v>
      </c>
      <c r="G11" s="22" t="s">
        <v>1</v>
      </c>
      <c r="H11" s="22" t="s">
        <v>2</v>
      </c>
      <c r="I11" s="22" t="s">
        <v>3</v>
      </c>
      <c r="J11" s="22" t="s">
        <v>4</v>
      </c>
      <c r="K11" s="22" t="s">
        <v>5</v>
      </c>
      <c r="L11" s="23" t="s">
        <v>6</v>
      </c>
    </row>
    <row r="12" spans="6:12" ht="15.75" thickBot="1">
      <c r="F12" s="39">
        <v>44201</v>
      </c>
      <c r="G12" s="40"/>
      <c r="H12" s="40"/>
      <c r="I12" s="40"/>
      <c r="J12" s="40"/>
      <c r="K12" s="40"/>
      <c r="L12" s="41"/>
    </row>
    <row r="13" spans="6:12" ht="15.75" thickBot="1">
      <c r="F13" s="29">
        <v>1</v>
      </c>
      <c r="G13" s="30" t="s">
        <v>7</v>
      </c>
      <c r="H13" s="31" t="s">
        <v>8</v>
      </c>
      <c r="I13" s="31" t="s">
        <v>9</v>
      </c>
      <c r="J13" s="32">
        <v>0.38194444444444442</v>
      </c>
      <c r="K13" s="32">
        <v>0.67361111111111116</v>
      </c>
      <c r="L13" s="33"/>
    </row>
    <row r="14" spans="6:12" ht="15.75" thickBot="1">
      <c r="F14" s="39">
        <v>44202</v>
      </c>
      <c r="G14" s="40"/>
      <c r="H14" s="40"/>
      <c r="I14" s="40"/>
      <c r="J14" s="40"/>
      <c r="K14" s="40"/>
      <c r="L14" s="41"/>
    </row>
    <row r="15" spans="6:12">
      <c r="F15" s="34">
        <f>F13+1</f>
        <v>2</v>
      </c>
      <c r="G15" s="35" t="s">
        <v>7</v>
      </c>
      <c r="H15" s="36" t="s">
        <v>10</v>
      </c>
      <c r="I15" s="36" t="s">
        <v>11</v>
      </c>
      <c r="J15" s="37">
        <v>0.37222222222222223</v>
      </c>
      <c r="K15" s="37">
        <v>0.45694444444444443</v>
      </c>
      <c r="L15" s="38"/>
    </row>
    <row r="16" spans="6:12" ht="15.75" thickBot="1">
      <c r="F16" s="24">
        <f t="shared" ref="F16:F79" si="0">F15+1</f>
        <v>3</v>
      </c>
      <c r="G16" s="25" t="s">
        <v>7</v>
      </c>
      <c r="H16" s="26" t="s">
        <v>12</v>
      </c>
      <c r="I16" s="26" t="s">
        <v>9</v>
      </c>
      <c r="J16" s="27">
        <v>0.45763888888888887</v>
      </c>
      <c r="K16" s="27">
        <v>0.63680555555555551</v>
      </c>
      <c r="L16" s="28"/>
    </row>
    <row r="17" spans="6:12" ht="15.75" thickBot="1">
      <c r="F17" s="39">
        <v>44207</v>
      </c>
      <c r="G17" s="40"/>
      <c r="H17" s="40"/>
      <c r="I17" s="40"/>
      <c r="J17" s="40"/>
      <c r="K17" s="40"/>
      <c r="L17" s="41"/>
    </row>
    <row r="18" spans="6:12">
      <c r="F18" s="34">
        <f>F16+1</f>
        <v>4</v>
      </c>
      <c r="G18" s="35"/>
      <c r="H18" s="36"/>
      <c r="I18" s="36" t="s">
        <v>13</v>
      </c>
      <c r="J18" s="37">
        <v>0.35416666666666669</v>
      </c>
      <c r="K18" s="37">
        <v>0.66666666666666663</v>
      </c>
      <c r="L18" s="38"/>
    </row>
    <row r="19" spans="6:12">
      <c r="F19" s="4">
        <f t="shared" si="0"/>
        <v>5</v>
      </c>
      <c r="G19" s="5"/>
      <c r="H19" s="6"/>
      <c r="I19" s="6" t="s">
        <v>13</v>
      </c>
      <c r="J19" s="7">
        <v>0.35555555555555557</v>
      </c>
      <c r="K19" s="7">
        <v>0.6645833333333333</v>
      </c>
      <c r="L19" s="8"/>
    </row>
    <row r="20" spans="6:12">
      <c r="F20" s="4">
        <f t="shared" si="0"/>
        <v>6</v>
      </c>
      <c r="G20" s="5" t="s">
        <v>14</v>
      </c>
      <c r="H20" s="6" t="s">
        <v>15</v>
      </c>
      <c r="I20" s="6" t="s">
        <v>16</v>
      </c>
      <c r="J20" s="7">
        <v>0.36249999999999999</v>
      </c>
      <c r="K20" s="7">
        <v>0.54861111111111105</v>
      </c>
      <c r="L20" s="8"/>
    </row>
    <row r="21" spans="6:12">
      <c r="F21" s="4">
        <f t="shared" si="0"/>
        <v>7</v>
      </c>
      <c r="G21" s="5"/>
      <c r="H21" s="6"/>
      <c r="I21" s="6" t="s">
        <v>17</v>
      </c>
      <c r="J21" s="7">
        <v>0.3888888888888889</v>
      </c>
      <c r="K21" s="7">
        <v>0.66527777777777775</v>
      </c>
      <c r="L21" s="8"/>
    </row>
    <row r="22" spans="6:12">
      <c r="F22" s="4">
        <f t="shared" si="0"/>
        <v>8</v>
      </c>
      <c r="G22" s="5" t="s">
        <v>7</v>
      </c>
      <c r="H22" s="6" t="s">
        <v>18</v>
      </c>
      <c r="I22" s="6" t="s">
        <v>19</v>
      </c>
      <c r="J22" s="7">
        <v>0.41666666666666669</v>
      </c>
      <c r="K22" s="7">
        <v>0.56111111111111112</v>
      </c>
      <c r="L22" s="8"/>
    </row>
    <row r="23" spans="6:12">
      <c r="F23" s="4">
        <f t="shared" si="0"/>
        <v>9</v>
      </c>
      <c r="G23" s="5" t="s">
        <v>7</v>
      </c>
      <c r="H23" s="6" t="s">
        <v>20</v>
      </c>
      <c r="I23" s="6" t="s">
        <v>9</v>
      </c>
      <c r="J23" s="7">
        <v>0.4236111111111111</v>
      </c>
      <c r="K23" s="7">
        <v>0.57152777777777775</v>
      </c>
      <c r="L23" s="8"/>
    </row>
    <row r="24" spans="6:12">
      <c r="F24" s="4">
        <f t="shared" si="0"/>
        <v>10</v>
      </c>
      <c r="G24" s="5" t="s">
        <v>14</v>
      </c>
      <c r="H24" s="6" t="s">
        <v>21</v>
      </c>
      <c r="I24" s="6" t="s">
        <v>16</v>
      </c>
      <c r="J24" s="7">
        <v>0.55208333333333337</v>
      </c>
      <c r="K24" s="7">
        <v>0.66666666666666663</v>
      </c>
      <c r="L24" s="8"/>
    </row>
    <row r="25" spans="6:12">
      <c r="F25" s="4">
        <f t="shared" si="0"/>
        <v>11</v>
      </c>
      <c r="G25" s="5" t="s">
        <v>7</v>
      </c>
      <c r="H25" s="6" t="s">
        <v>22</v>
      </c>
      <c r="I25" s="6" t="s">
        <v>9</v>
      </c>
      <c r="J25" s="7">
        <v>0.57291666666666663</v>
      </c>
      <c r="K25" s="7">
        <v>0.59722222222222221</v>
      </c>
      <c r="L25" s="8"/>
    </row>
    <row r="26" spans="6:12" ht="15.75" thickBot="1">
      <c r="F26" s="24">
        <f t="shared" si="0"/>
        <v>12</v>
      </c>
      <c r="G26" s="25" t="s">
        <v>7</v>
      </c>
      <c r="H26" s="26" t="s">
        <v>18</v>
      </c>
      <c r="I26" s="26" t="s">
        <v>23</v>
      </c>
      <c r="J26" s="27">
        <v>0.625</v>
      </c>
      <c r="K26" s="27">
        <v>0.71527777777777779</v>
      </c>
      <c r="L26" s="28"/>
    </row>
    <row r="27" spans="6:12" ht="15.75" thickBot="1">
      <c r="F27" s="39">
        <v>44208</v>
      </c>
      <c r="G27" s="40"/>
      <c r="H27" s="40"/>
      <c r="I27" s="40"/>
      <c r="J27" s="40"/>
      <c r="K27" s="40"/>
      <c r="L27" s="41"/>
    </row>
    <row r="28" spans="6:12">
      <c r="F28" s="34">
        <f>F26+1</f>
        <v>13</v>
      </c>
      <c r="G28" s="35" t="s">
        <v>14</v>
      </c>
      <c r="H28" s="36" t="s">
        <v>24</v>
      </c>
      <c r="I28" s="36" t="s">
        <v>16</v>
      </c>
      <c r="J28" s="37">
        <v>0.35416666666666669</v>
      </c>
      <c r="K28" s="37">
        <v>0.57986111111111105</v>
      </c>
      <c r="L28" s="38"/>
    </row>
    <row r="29" spans="6:12">
      <c r="F29" s="4">
        <f t="shared" si="0"/>
        <v>14</v>
      </c>
      <c r="G29" s="5"/>
      <c r="H29" s="6"/>
      <c r="I29" s="6" t="s">
        <v>13</v>
      </c>
      <c r="J29" s="7">
        <v>0.36805555555555558</v>
      </c>
      <c r="K29" s="7">
        <v>0.54861111111111105</v>
      </c>
      <c r="L29" s="8"/>
    </row>
    <row r="30" spans="6:12">
      <c r="F30" s="4">
        <f t="shared" si="0"/>
        <v>15</v>
      </c>
      <c r="G30" s="5"/>
      <c r="H30" s="6"/>
      <c r="I30" s="6" t="s">
        <v>13</v>
      </c>
      <c r="J30" s="7">
        <v>0.36805555555555558</v>
      </c>
      <c r="K30" s="7">
        <v>0.66319444444444442</v>
      </c>
      <c r="L30" s="8"/>
    </row>
    <row r="31" spans="6:12">
      <c r="F31" s="4">
        <f t="shared" si="0"/>
        <v>16</v>
      </c>
      <c r="G31" s="5" t="s">
        <v>7</v>
      </c>
      <c r="H31" s="6" t="s">
        <v>25</v>
      </c>
      <c r="I31" s="6" t="s">
        <v>9</v>
      </c>
      <c r="J31" s="7">
        <v>0.38055555555555554</v>
      </c>
      <c r="K31" s="7">
        <v>0.41875000000000001</v>
      </c>
      <c r="L31" s="8"/>
    </row>
    <row r="32" spans="6:12">
      <c r="F32" s="4">
        <f t="shared" si="0"/>
        <v>17</v>
      </c>
      <c r="G32" s="5"/>
      <c r="H32" s="6"/>
      <c r="I32" s="6" t="s">
        <v>17</v>
      </c>
      <c r="J32" s="7">
        <v>0.55347222222222225</v>
      </c>
      <c r="K32" s="7">
        <v>0.66319444444444442</v>
      </c>
      <c r="L32" s="8"/>
    </row>
    <row r="33" spans="6:12">
      <c r="F33" s="4">
        <f t="shared" si="0"/>
        <v>18</v>
      </c>
      <c r="G33" s="5" t="s">
        <v>7</v>
      </c>
      <c r="H33" s="6" t="s">
        <v>26</v>
      </c>
      <c r="I33" s="6" t="s">
        <v>19</v>
      </c>
      <c r="J33" s="7">
        <v>0.5708333333333333</v>
      </c>
      <c r="K33" s="7">
        <v>0.59791666666666665</v>
      </c>
      <c r="L33" s="8"/>
    </row>
    <row r="34" spans="6:12">
      <c r="F34" s="4">
        <f t="shared" si="0"/>
        <v>19</v>
      </c>
      <c r="G34" s="5" t="s">
        <v>14</v>
      </c>
      <c r="H34" s="6" t="s">
        <v>27</v>
      </c>
      <c r="I34" s="6" t="s">
        <v>28</v>
      </c>
      <c r="J34" s="7">
        <v>0.59027777777777779</v>
      </c>
      <c r="K34" s="7">
        <v>0.625</v>
      </c>
      <c r="L34" s="8"/>
    </row>
    <row r="35" spans="6:12" ht="15.75" thickBot="1">
      <c r="F35" s="24">
        <f t="shared" si="0"/>
        <v>20</v>
      </c>
      <c r="G35" s="25" t="s">
        <v>7</v>
      </c>
      <c r="H35" s="26" t="s">
        <v>29</v>
      </c>
      <c r="I35" s="26" t="s">
        <v>9</v>
      </c>
      <c r="J35" s="27">
        <v>0.59930555555555554</v>
      </c>
      <c r="K35" s="27">
        <v>0.63680555555555551</v>
      </c>
      <c r="L35" s="28"/>
    </row>
    <row r="36" spans="6:12" ht="15.75" thickBot="1">
      <c r="F36" s="39">
        <v>44209</v>
      </c>
      <c r="G36" s="40"/>
      <c r="H36" s="40"/>
      <c r="I36" s="40"/>
      <c r="J36" s="40"/>
      <c r="K36" s="40"/>
      <c r="L36" s="41"/>
    </row>
    <row r="37" spans="6:12">
      <c r="F37" s="34">
        <f>F35+1</f>
        <v>21</v>
      </c>
      <c r="G37" s="35"/>
      <c r="H37" s="36"/>
      <c r="I37" s="36" t="s">
        <v>13</v>
      </c>
      <c r="J37" s="37">
        <v>0.34027777777777773</v>
      </c>
      <c r="K37" s="37">
        <v>0.58333333333333337</v>
      </c>
      <c r="L37" s="38"/>
    </row>
    <row r="38" spans="6:12">
      <c r="F38" s="4">
        <f t="shared" si="0"/>
        <v>22</v>
      </c>
      <c r="G38" s="5"/>
      <c r="H38" s="6"/>
      <c r="I38" s="6" t="s">
        <v>17</v>
      </c>
      <c r="J38" s="7">
        <v>0.34791666666666665</v>
      </c>
      <c r="K38" s="7">
        <v>0.65972222222222221</v>
      </c>
      <c r="L38" s="8"/>
    </row>
    <row r="39" spans="6:12">
      <c r="F39" s="4">
        <f t="shared" si="0"/>
        <v>23</v>
      </c>
      <c r="G39" s="5" t="s">
        <v>14</v>
      </c>
      <c r="H39" s="6" t="s">
        <v>30</v>
      </c>
      <c r="I39" s="6" t="s">
        <v>16</v>
      </c>
      <c r="J39" s="7">
        <v>0.35347222222222219</v>
      </c>
      <c r="K39" s="7">
        <v>0.43055555555555558</v>
      </c>
      <c r="L39" s="8"/>
    </row>
    <row r="40" spans="6:12">
      <c r="F40" s="4">
        <f t="shared" si="0"/>
        <v>24</v>
      </c>
      <c r="G40" s="5" t="s">
        <v>7</v>
      </c>
      <c r="H40" s="6" t="s">
        <v>31</v>
      </c>
      <c r="I40" s="6" t="s">
        <v>9</v>
      </c>
      <c r="J40" s="7">
        <v>0.37152777777777773</v>
      </c>
      <c r="K40" s="7">
        <v>0.42152777777777778</v>
      </c>
      <c r="L40" s="8"/>
    </row>
    <row r="41" spans="6:12">
      <c r="F41" s="4">
        <f t="shared" si="0"/>
        <v>25</v>
      </c>
      <c r="G41" s="5" t="s">
        <v>7</v>
      </c>
      <c r="H41" s="6" t="s">
        <v>32</v>
      </c>
      <c r="I41" s="6" t="s">
        <v>23</v>
      </c>
      <c r="J41" s="7">
        <v>0.37777777777777777</v>
      </c>
      <c r="K41" s="7">
        <v>0.63541666666666663</v>
      </c>
      <c r="L41" s="8"/>
    </row>
    <row r="42" spans="6:12">
      <c r="F42" s="4">
        <f t="shared" si="0"/>
        <v>26</v>
      </c>
      <c r="G42" s="5" t="s">
        <v>7</v>
      </c>
      <c r="H42" s="6" t="s">
        <v>33</v>
      </c>
      <c r="I42" s="6" t="s">
        <v>19</v>
      </c>
      <c r="J42" s="7">
        <v>0.3888888888888889</v>
      </c>
      <c r="K42" s="7">
        <v>0.6791666666666667</v>
      </c>
      <c r="L42" s="8"/>
    </row>
    <row r="43" spans="6:12">
      <c r="F43" s="4">
        <f t="shared" si="0"/>
        <v>27</v>
      </c>
      <c r="G43" s="5" t="s">
        <v>14</v>
      </c>
      <c r="H43" s="6" t="s">
        <v>34</v>
      </c>
      <c r="I43" s="6" t="s">
        <v>35</v>
      </c>
      <c r="J43" s="7">
        <v>0.43263888888888885</v>
      </c>
      <c r="K43" s="7">
        <v>0.4458333333333333</v>
      </c>
      <c r="L43" s="8"/>
    </row>
    <row r="44" spans="6:12">
      <c r="F44" s="4">
        <f t="shared" si="0"/>
        <v>28</v>
      </c>
      <c r="G44" s="5" t="s">
        <v>14</v>
      </c>
      <c r="H44" s="6" t="s">
        <v>36</v>
      </c>
      <c r="I44" s="6" t="s">
        <v>37</v>
      </c>
      <c r="J44" s="7">
        <v>0.5854166666666667</v>
      </c>
      <c r="K44" s="7">
        <v>0.62986111111111109</v>
      </c>
      <c r="L44" s="8"/>
    </row>
    <row r="45" spans="6:12">
      <c r="F45" s="4">
        <f t="shared" si="0"/>
        <v>29</v>
      </c>
      <c r="G45" s="5" t="s">
        <v>7</v>
      </c>
      <c r="H45" s="6" t="s">
        <v>38</v>
      </c>
      <c r="I45" s="6" t="s">
        <v>39</v>
      </c>
      <c r="J45" s="7">
        <v>0.61944444444444446</v>
      </c>
      <c r="K45" s="7">
        <v>0.70833333333333337</v>
      </c>
      <c r="L45" s="8"/>
    </row>
    <row r="46" spans="6:12" ht="15.75" thickBot="1">
      <c r="F46" s="24">
        <f t="shared" si="0"/>
        <v>30</v>
      </c>
      <c r="G46" s="25" t="s">
        <v>7</v>
      </c>
      <c r="H46" s="26" t="s">
        <v>40</v>
      </c>
      <c r="I46" s="26" t="s">
        <v>41</v>
      </c>
      <c r="J46" s="27">
        <v>0.63888888888888895</v>
      </c>
      <c r="K46" s="27">
        <v>0.6875</v>
      </c>
      <c r="L46" s="28"/>
    </row>
    <row r="47" spans="6:12" ht="15.75" thickBot="1">
      <c r="F47" s="39">
        <v>44210</v>
      </c>
      <c r="G47" s="40"/>
      <c r="H47" s="40"/>
      <c r="I47" s="40"/>
      <c r="J47" s="40"/>
      <c r="K47" s="40"/>
      <c r="L47" s="41"/>
    </row>
    <row r="48" spans="6:12">
      <c r="F48" s="34">
        <f>F46+1</f>
        <v>31</v>
      </c>
      <c r="G48" s="35"/>
      <c r="H48" s="36"/>
      <c r="I48" s="36" t="s">
        <v>13</v>
      </c>
      <c r="J48" s="37">
        <v>0.34513888888888888</v>
      </c>
      <c r="K48" s="37">
        <v>0.70833333333333337</v>
      </c>
      <c r="L48" s="38"/>
    </row>
    <row r="49" spans="6:12">
      <c r="F49" s="4">
        <f t="shared" si="0"/>
        <v>32</v>
      </c>
      <c r="G49" s="5" t="s">
        <v>42</v>
      </c>
      <c r="H49" s="6" t="s">
        <v>43</v>
      </c>
      <c r="I49" s="6" t="s">
        <v>44</v>
      </c>
      <c r="J49" s="7">
        <v>0.34861111111111115</v>
      </c>
      <c r="K49" s="7">
        <v>0.65625</v>
      </c>
      <c r="L49" s="8"/>
    </row>
    <row r="50" spans="6:12">
      <c r="F50" s="4">
        <f t="shared" si="0"/>
        <v>33</v>
      </c>
      <c r="G50" s="5"/>
      <c r="H50" s="6"/>
      <c r="I50" s="6" t="s">
        <v>17</v>
      </c>
      <c r="J50" s="7">
        <v>0.34930555555555554</v>
      </c>
      <c r="K50" s="7">
        <v>0.6875</v>
      </c>
      <c r="L50" s="8"/>
    </row>
    <row r="51" spans="6:12">
      <c r="F51" s="4">
        <f t="shared" si="0"/>
        <v>34</v>
      </c>
      <c r="G51" s="5" t="s">
        <v>14</v>
      </c>
      <c r="H51" s="6" t="s">
        <v>45</v>
      </c>
      <c r="I51" s="6" t="s">
        <v>16</v>
      </c>
      <c r="J51" s="7">
        <v>0.35069444444444442</v>
      </c>
      <c r="K51" s="7">
        <v>0.58402777777777781</v>
      </c>
      <c r="L51" s="8"/>
    </row>
    <row r="52" spans="6:12">
      <c r="F52" s="4">
        <f t="shared" si="0"/>
        <v>35</v>
      </c>
      <c r="G52" s="5"/>
      <c r="H52" s="6"/>
      <c r="I52" s="6" t="s">
        <v>13</v>
      </c>
      <c r="J52" s="7">
        <v>0.35833333333333334</v>
      </c>
      <c r="K52" s="7">
        <v>0.66736111111111107</v>
      </c>
      <c r="L52" s="8"/>
    </row>
    <row r="53" spans="6:12">
      <c r="F53" s="4">
        <f t="shared" si="0"/>
        <v>36</v>
      </c>
      <c r="G53" s="5" t="s">
        <v>7</v>
      </c>
      <c r="H53" s="6" t="s">
        <v>33</v>
      </c>
      <c r="I53" s="6" t="s">
        <v>19</v>
      </c>
      <c r="J53" s="7">
        <v>0.39652777777777781</v>
      </c>
      <c r="K53" s="7">
        <v>0.63888888888888895</v>
      </c>
      <c r="L53" s="8"/>
    </row>
    <row r="54" spans="6:12">
      <c r="F54" s="4">
        <f t="shared" si="0"/>
        <v>37</v>
      </c>
      <c r="G54" s="5" t="s">
        <v>7</v>
      </c>
      <c r="H54" s="6" t="s">
        <v>46</v>
      </c>
      <c r="I54" s="6" t="s">
        <v>47</v>
      </c>
      <c r="J54" s="7">
        <v>0.39374999999999999</v>
      </c>
      <c r="K54" s="7">
        <v>0.40902777777777777</v>
      </c>
      <c r="L54" s="8"/>
    </row>
    <row r="55" spans="6:12">
      <c r="F55" s="4">
        <f t="shared" si="0"/>
        <v>38</v>
      </c>
      <c r="G55" s="5" t="s">
        <v>7</v>
      </c>
      <c r="H55" s="6" t="s">
        <v>48</v>
      </c>
      <c r="I55" s="6" t="s">
        <v>47</v>
      </c>
      <c r="J55" s="7">
        <v>0.40972222222222227</v>
      </c>
      <c r="K55" s="7">
        <v>0.4513888888888889</v>
      </c>
      <c r="L55" s="8"/>
    </row>
    <row r="56" spans="6:12">
      <c r="F56" s="4">
        <f t="shared" si="0"/>
        <v>39</v>
      </c>
      <c r="G56" s="5"/>
      <c r="H56" s="6"/>
      <c r="I56" s="6" t="s">
        <v>13</v>
      </c>
      <c r="J56" s="7">
        <v>0.55277777777777781</v>
      </c>
      <c r="K56" s="7">
        <v>0.66666666666666663</v>
      </c>
      <c r="L56" s="8"/>
    </row>
    <row r="57" spans="6:12">
      <c r="F57" s="4">
        <f t="shared" si="0"/>
        <v>40</v>
      </c>
      <c r="G57" s="5" t="s">
        <v>7</v>
      </c>
      <c r="H57" s="6" t="s">
        <v>49</v>
      </c>
      <c r="I57" s="6" t="s">
        <v>13</v>
      </c>
      <c r="J57" s="7">
        <v>0.56666666666666665</v>
      </c>
      <c r="K57" s="7">
        <v>0.4375</v>
      </c>
      <c r="L57" s="8"/>
    </row>
    <row r="58" spans="6:12">
      <c r="F58" s="4">
        <f t="shared" si="0"/>
        <v>41</v>
      </c>
      <c r="G58" s="5" t="s">
        <v>7</v>
      </c>
      <c r="H58" s="6" t="s">
        <v>31</v>
      </c>
      <c r="I58" s="6" t="s">
        <v>50</v>
      </c>
      <c r="J58" s="7">
        <v>0.58888888888888891</v>
      </c>
      <c r="K58" s="7">
        <v>0.64513888888888882</v>
      </c>
      <c r="L58" s="8"/>
    </row>
    <row r="59" spans="6:12" ht="15.75" thickBot="1">
      <c r="F59" s="24">
        <f t="shared" si="0"/>
        <v>42</v>
      </c>
      <c r="G59" s="25" t="s">
        <v>14</v>
      </c>
      <c r="H59" s="26" t="s">
        <v>51</v>
      </c>
      <c r="I59" s="26" t="s">
        <v>52</v>
      </c>
      <c r="J59" s="27">
        <v>0.59166666666666667</v>
      </c>
      <c r="K59" s="27">
        <v>0.64027777777777783</v>
      </c>
      <c r="L59" s="28"/>
    </row>
    <row r="60" spans="6:12" ht="15.75" thickBot="1">
      <c r="F60" s="39">
        <v>44211</v>
      </c>
      <c r="G60" s="40"/>
      <c r="H60" s="40"/>
      <c r="I60" s="40"/>
      <c r="J60" s="40"/>
      <c r="K60" s="40"/>
      <c r="L60" s="41"/>
    </row>
    <row r="61" spans="6:12">
      <c r="F61" s="34">
        <f>F59+1</f>
        <v>43</v>
      </c>
      <c r="G61" s="35" t="s">
        <v>42</v>
      </c>
      <c r="H61" s="36" t="s">
        <v>53</v>
      </c>
      <c r="I61" s="36" t="s">
        <v>44</v>
      </c>
      <c r="J61" s="37">
        <v>0.34375</v>
      </c>
      <c r="K61" s="37">
        <v>0.67152777777777783</v>
      </c>
      <c r="L61" s="38"/>
    </row>
    <row r="62" spans="6:12">
      <c r="F62" s="4">
        <f t="shared" si="0"/>
        <v>44</v>
      </c>
      <c r="G62" s="5" t="s">
        <v>14</v>
      </c>
      <c r="H62" s="6" t="s">
        <v>54</v>
      </c>
      <c r="I62" s="6" t="s">
        <v>16</v>
      </c>
      <c r="J62" s="7">
        <v>0.33819444444444446</v>
      </c>
      <c r="K62" s="7">
        <v>0.42708333333333331</v>
      </c>
      <c r="L62" s="8"/>
    </row>
    <row r="63" spans="6:12">
      <c r="F63" s="4">
        <f t="shared" si="0"/>
        <v>45</v>
      </c>
      <c r="G63" s="5"/>
      <c r="H63" s="6"/>
      <c r="I63" s="6" t="s">
        <v>17</v>
      </c>
      <c r="J63" s="7">
        <v>0.35416666666666669</v>
      </c>
      <c r="K63" s="7">
        <v>0.68194444444444446</v>
      </c>
      <c r="L63" s="8"/>
    </row>
    <row r="64" spans="6:12">
      <c r="F64" s="4">
        <f t="shared" si="0"/>
        <v>46</v>
      </c>
      <c r="G64" s="5" t="s">
        <v>7</v>
      </c>
      <c r="H64" s="6" t="s">
        <v>55</v>
      </c>
      <c r="I64" s="6" t="s">
        <v>56</v>
      </c>
      <c r="J64" s="7">
        <v>0.37291666666666662</v>
      </c>
      <c r="K64" s="7">
        <v>0.60069444444444442</v>
      </c>
      <c r="L64" s="8"/>
    </row>
    <row r="65" spans="6:12">
      <c r="F65" s="4">
        <f t="shared" si="0"/>
        <v>47</v>
      </c>
      <c r="G65" s="5"/>
      <c r="H65" s="6"/>
      <c r="I65" s="6" t="s">
        <v>13</v>
      </c>
      <c r="J65" s="7">
        <v>0.36805555555555558</v>
      </c>
      <c r="K65" s="7">
        <v>0.66249999999999998</v>
      </c>
      <c r="L65" s="8"/>
    </row>
    <row r="66" spans="6:12">
      <c r="F66" s="4">
        <f t="shared" si="0"/>
        <v>48</v>
      </c>
      <c r="G66" s="5" t="s">
        <v>7</v>
      </c>
      <c r="H66" s="6" t="s">
        <v>31</v>
      </c>
      <c r="I66" s="6" t="s">
        <v>19</v>
      </c>
      <c r="J66" s="7">
        <v>0.41666666666666669</v>
      </c>
      <c r="K66" s="7">
        <v>0.67499999999999993</v>
      </c>
      <c r="L66" s="8"/>
    </row>
    <row r="67" spans="6:12">
      <c r="F67" s="4">
        <f t="shared" si="0"/>
        <v>49</v>
      </c>
      <c r="G67" s="5" t="s">
        <v>14</v>
      </c>
      <c r="H67" s="6" t="s">
        <v>57</v>
      </c>
      <c r="I67" s="6" t="s">
        <v>58</v>
      </c>
      <c r="J67" s="7">
        <v>0.57638888888888895</v>
      </c>
      <c r="K67" s="7">
        <v>0.6430555555555556</v>
      </c>
      <c r="L67" s="8"/>
    </row>
    <row r="68" spans="6:12">
      <c r="F68" s="4">
        <f t="shared" si="0"/>
        <v>50</v>
      </c>
      <c r="G68" s="5"/>
      <c r="H68" s="6"/>
      <c r="I68" s="6" t="s">
        <v>13</v>
      </c>
      <c r="J68" s="7">
        <v>0.59027777777777779</v>
      </c>
      <c r="K68" s="7">
        <v>0.66666666666666663</v>
      </c>
      <c r="L68" s="8"/>
    </row>
    <row r="69" spans="6:12">
      <c r="F69" s="4">
        <f t="shared" si="0"/>
        <v>51</v>
      </c>
      <c r="G69" s="5" t="s">
        <v>7</v>
      </c>
      <c r="H69" s="6" t="s">
        <v>31</v>
      </c>
      <c r="I69" s="6" t="s">
        <v>9</v>
      </c>
      <c r="J69" s="7">
        <v>0.67847222222222225</v>
      </c>
      <c r="K69" s="7">
        <v>0.70138888888888884</v>
      </c>
      <c r="L69" s="8"/>
    </row>
    <row r="70" spans="6:12" ht="15.75" thickBot="1">
      <c r="F70" s="24">
        <f t="shared" si="0"/>
        <v>52</v>
      </c>
      <c r="G70" s="25" t="s">
        <v>7</v>
      </c>
      <c r="H70" s="26" t="s">
        <v>59</v>
      </c>
      <c r="I70" s="26" t="s">
        <v>23</v>
      </c>
      <c r="J70" s="27">
        <v>0.7270833333333333</v>
      </c>
      <c r="K70" s="27">
        <v>0.79722222222222217</v>
      </c>
      <c r="L70" s="28"/>
    </row>
    <row r="71" spans="6:12" ht="15.75" thickBot="1">
      <c r="F71" s="39">
        <v>44213</v>
      </c>
      <c r="G71" s="40"/>
      <c r="H71" s="40"/>
      <c r="I71" s="40"/>
      <c r="J71" s="40"/>
      <c r="K71" s="40"/>
      <c r="L71" s="41"/>
    </row>
    <row r="72" spans="6:12">
      <c r="F72" s="34">
        <f>F70+1</f>
        <v>53</v>
      </c>
      <c r="G72" s="35" t="s">
        <v>7</v>
      </c>
      <c r="H72" s="36" t="s">
        <v>60</v>
      </c>
      <c r="I72" s="36" t="s">
        <v>9</v>
      </c>
      <c r="J72" s="37">
        <v>0.54513888888888895</v>
      </c>
      <c r="K72" s="37">
        <v>0.60902777777777783</v>
      </c>
      <c r="L72" s="38"/>
    </row>
    <row r="73" spans="6:12">
      <c r="F73" s="4">
        <f t="shared" si="0"/>
        <v>54</v>
      </c>
      <c r="G73" s="5" t="s">
        <v>7</v>
      </c>
      <c r="H73" s="6" t="s">
        <v>61</v>
      </c>
      <c r="I73" s="6" t="s">
        <v>9</v>
      </c>
      <c r="J73" s="7">
        <v>0.61111111111111105</v>
      </c>
      <c r="K73" s="7">
        <v>0.66666666666666663</v>
      </c>
      <c r="L73" s="8"/>
    </row>
    <row r="74" spans="6:12">
      <c r="F74" s="4">
        <f t="shared" si="0"/>
        <v>55</v>
      </c>
      <c r="G74" s="5" t="s">
        <v>7</v>
      </c>
      <c r="H74" s="6" t="s">
        <v>62</v>
      </c>
      <c r="I74" s="6" t="s">
        <v>19</v>
      </c>
      <c r="J74" s="7">
        <v>0.66666666666666663</v>
      </c>
      <c r="K74" s="7">
        <v>0.77777777777777779</v>
      </c>
      <c r="L74" s="8"/>
    </row>
    <row r="75" spans="6:12" ht="15.75" thickBot="1">
      <c r="F75" s="24">
        <f t="shared" si="0"/>
        <v>56</v>
      </c>
      <c r="G75" s="25" t="s">
        <v>7</v>
      </c>
      <c r="H75" s="26" t="s">
        <v>61</v>
      </c>
      <c r="I75" s="26" t="s">
        <v>9</v>
      </c>
      <c r="J75" s="27">
        <v>0.77777777777777779</v>
      </c>
      <c r="K75" s="27">
        <v>0.79513888888888884</v>
      </c>
      <c r="L75" s="28"/>
    </row>
    <row r="76" spans="6:12" ht="15.75" thickBot="1">
      <c r="F76" s="39">
        <v>44214</v>
      </c>
      <c r="G76" s="40"/>
      <c r="H76" s="40"/>
      <c r="I76" s="40"/>
      <c r="J76" s="40"/>
      <c r="K76" s="40"/>
      <c r="L76" s="41"/>
    </row>
    <row r="77" spans="6:12">
      <c r="F77" s="34">
        <f>F75+1</f>
        <v>57</v>
      </c>
      <c r="G77" s="35" t="s">
        <v>7</v>
      </c>
      <c r="H77" s="36" t="s">
        <v>63</v>
      </c>
      <c r="I77" s="36" t="s">
        <v>23</v>
      </c>
      <c r="J77" s="37">
        <v>0.86458333333333337</v>
      </c>
      <c r="K77" s="37">
        <v>0.94444444444444453</v>
      </c>
      <c r="L77" s="38"/>
    </row>
    <row r="78" spans="6:12">
      <c r="F78" s="4">
        <f t="shared" si="0"/>
        <v>58</v>
      </c>
      <c r="G78" s="5" t="s">
        <v>14</v>
      </c>
      <c r="H78" s="6" t="s">
        <v>64</v>
      </c>
      <c r="I78" s="6" t="s">
        <v>65</v>
      </c>
      <c r="J78" s="7">
        <v>0.34166666666666662</v>
      </c>
      <c r="K78" s="7">
        <v>0.5541666666666667</v>
      </c>
      <c r="L78" s="8"/>
    </row>
    <row r="79" spans="6:12">
      <c r="F79" s="4">
        <f t="shared" si="0"/>
        <v>59</v>
      </c>
      <c r="G79" s="5" t="s">
        <v>42</v>
      </c>
      <c r="H79" s="6" t="s">
        <v>66</v>
      </c>
      <c r="I79" s="6" t="s">
        <v>67</v>
      </c>
      <c r="J79" s="7">
        <v>0.3430555555555555</v>
      </c>
      <c r="K79" s="7">
        <v>0.43958333333333338</v>
      </c>
      <c r="L79" s="8"/>
    </row>
    <row r="80" spans="6:12">
      <c r="F80" s="4">
        <f t="shared" ref="F80:F86" si="1">F79+1</f>
        <v>60</v>
      </c>
      <c r="G80" s="5"/>
      <c r="H80" s="6"/>
      <c r="I80" s="6" t="s">
        <v>17</v>
      </c>
      <c r="J80" s="7">
        <v>0.34652777777777777</v>
      </c>
      <c r="K80" s="7">
        <v>0.67986111111111114</v>
      </c>
      <c r="L80" s="8"/>
    </row>
    <row r="81" spans="6:12">
      <c r="F81" s="4">
        <f t="shared" si="1"/>
        <v>61</v>
      </c>
      <c r="G81" s="5" t="s">
        <v>14</v>
      </c>
      <c r="H81" s="6" t="s">
        <v>68</v>
      </c>
      <c r="I81" s="6" t="s">
        <v>16</v>
      </c>
      <c r="J81" s="7">
        <v>0.35416666666666669</v>
      </c>
      <c r="K81" s="7">
        <v>0.55069444444444449</v>
      </c>
      <c r="L81" s="8"/>
    </row>
    <row r="82" spans="6:12">
      <c r="F82" s="4">
        <f t="shared" si="1"/>
        <v>62</v>
      </c>
      <c r="G82" s="5" t="s">
        <v>7</v>
      </c>
      <c r="H82" s="6" t="s">
        <v>69</v>
      </c>
      <c r="I82" s="6" t="s">
        <v>9</v>
      </c>
      <c r="J82" s="7">
        <v>0.36874999999999997</v>
      </c>
      <c r="K82" s="7">
        <v>0.65902777777777777</v>
      </c>
      <c r="L82" s="8"/>
    </row>
    <row r="83" spans="6:12">
      <c r="F83" s="4">
        <f t="shared" si="1"/>
        <v>63</v>
      </c>
      <c r="G83" s="5" t="s">
        <v>7</v>
      </c>
      <c r="H83" s="6" t="s">
        <v>70</v>
      </c>
      <c r="I83" s="6" t="s">
        <v>9</v>
      </c>
      <c r="J83" s="7">
        <v>0.38055555555555554</v>
      </c>
      <c r="K83" s="7">
        <v>0.68263888888888891</v>
      </c>
      <c r="L83" s="8"/>
    </row>
    <row r="84" spans="6:12">
      <c r="F84" s="4">
        <f t="shared" si="1"/>
        <v>64</v>
      </c>
      <c r="G84" s="5" t="s">
        <v>7</v>
      </c>
      <c r="H84" s="6" t="s">
        <v>31</v>
      </c>
      <c r="I84" s="6" t="s">
        <v>23</v>
      </c>
      <c r="J84" s="7">
        <v>0.3833333333333333</v>
      </c>
      <c r="K84" s="7">
        <v>0.64444444444444449</v>
      </c>
      <c r="L84" s="8"/>
    </row>
    <row r="85" spans="6:12">
      <c r="F85" s="4">
        <f t="shared" si="1"/>
        <v>65</v>
      </c>
      <c r="G85" s="5"/>
      <c r="H85" s="6"/>
      <c r="I85" s="6" t="s">
        <v>13</v>
      </c>
      <c r="J85" s="7">
        <v>0.54375000000000007</v>
      </c>
      <c r="K85" s="7">
        <v>0.6645833333333333</v>
      </c>
      <c r="L85" s="8"/>
    </row>
    <row r="86" spans="6:12" ht="15.75" thickBot="1">
      <c r="F86" s="24">
        <f t="shared" si="1"/>
        <v>66</v>
      </c>
      <c r="G86" s="25" t="s">
        <v>14</v>
      </c>
      <c r="H86" s="26" t="s">
        <v>71</v>
      </c>
      <c r="I86" s="26" t="s">
        <v>72</v>
      </c>
      <c r="J86" s="27">
        <v>0.57291666666666663</v>
      </c>
      <c r="K86" s="27">
        <v>0.62847222222222221</v>
      </c>
      <c r="L86" s="28"/>
    </row>
    <row r="87" spans="6:12" ht="15.75" thickBot="1">
      <c r="F87" s="39">
        <v>44215</v>
      </c>
      <c r="G87" s="40"/>
      <c r="H87" s="40"/>
      <c r="I87" s="40"/>
      <c r="J87" s="40"/>
      <c r="K87" s="40"/>
      <c r="L87" s="41"/>
    </row>
    <row r="88" spans="6:12">
      <c r="F88" s="34">
        <f>F86+1</f>
        <v>67</v>
      </c>
      <c r="G88" s="35" t="s">
        <v>14</v>
      </c>
      <c r="H88" s="36" t="s">
        <v>73</v>
      </c>
      <c r="I88" s="36" t="s">
        <v>16</v>
      </c>
      <c r="J88" s="37">
        <v>0.3576388888888889</v>
      </c>
      <c r="K88" s="37">
        <v>0.5625</v>
      </c>
      <c r="L88" s="38"/>
    </row>
    <row r="89" spans="6:12">
      <c r="F89" s="4">
        <f t="shared" ref="F89:F152" si="2">F88+1</f>
        <v>68</v>
      </c>
      <c r="G89" s="5" t="s">
        <v>7</v>
      </c>
      <c r="H89" s="6" t="s">
        <v>31</v>
      </c>
      <c r="I89" s="6" t="s">
        <v>41</v>
      </c>
      <c r="J89" s="7">
        <v>0.36388888888888887</v>
      </c>
      <c r="K89" s="7">
        <v>0.67708333333333337</v>
      </c>
      <c r="L89" s="8"/>
    </row>
    <row r="90" spans="6:12">
      <c r="F90" s="4">
        <f t="shared" si="2"/>
        <v>69</v>
      </c>
      <c r="G90" s="5" t="s">
        <v>7</v>
      </c>
      <c r="H90" s="6" t="s">
        <v>74</v>
      </c>
      <c r="I90" s="6" t="s">
        <v>9</v>
      </c>
      <c r="J90" s="7">
        <v>0.375</v>
      </c>
      <c r="K90" s="7">
        <v>0.60416666666666663</v>
      </c>
      <c r="L90" s="8"/>
    </row>
    <row r="91" spans="6:12">
      <c r="F91" s="4">
        <f t="shared" si="2"/>
        <v>70</v>
      </c>
      <c r="G91" s="5" t="s">
        <v>7</v>
      </c>
      <c r="H91" s="6" t="s">
        <v>75</v>
      </c>
      <c r="I91" s="6" t="s">
        <v>9</v>
      </c>
      <c r="J91" s="7">
        <v>0.37777777777777777</v>
      </c>
      <c r="K91" s="7">
        <v>0.4826388888888889</v>
      </c>
      <c r="L91" s="8"/>
    </row>
    <row r="92" spans="6:12">
      <c r="F92" s="4">
        <f t="shared" si="2"/>
        <v>71</v>
      </c>
      <c r="G92" s="5" t="s">
        <v>14</v>
      </c>
      <c r="H92" s="6" t="s">
        <v>66</v>
      </c>
      <c r="I92" s="6" t="s">
        <v>65</v>
      </c>
      <c r="J92" s="7">
        <v>0.55138888888888882</v>
      </c>
      <c r="K92" s="7">
        <v>0.67499999999999993</v>
      </c>
      <c r="L92" s="8"/>
    </row>
    <row r="93" spans="6:12">
      <c r="F93" s="4">
        <f t="shared" si="2"/>
        <v>72</v>
      </c>
      <c r="G93" s="5" t="s">
        <v>14</v>
      </c>
      <c r="H93" s="6" t="s">
        <v>66</v>
      </c>
      <c r="I93" s="6" t="s">
        <v>65</v>
      </c>
      <c r="J93" s="7">
        <v>0.55277777777777781</v>
      </c>
      <c r="K93" s="7">
        <v>0.65555555555555556</v>
      </c>
      <c r="L93" s="8"/>
    </row>
    <row r="94" spans="6:12">
      <c r="F94" s="4">
        <f t="shared" si="2"/>
        <v>73</v>
      </c>
      <c r="G94" s="5" t="s">
        <v>14</v>
      </c>
      <c r="H94" s="6" t="s">
        <v>66</v>
      </c>
      <c r="I94" s="6" t="s">
        <v>76</v>
      </c>
      <c r="J94" s="7">
        <v>0.5625</v>
      </c>
      <c r="K94" s="7">
        <v>0.65277777777777779</v>
      </c>
      <c r="L94" s="8"/>
    </row>
    <row r="95" spans="6:12">
      <c r="F95" s="4">
        <f t="shared" si="2"/>
        <v>74</v>
      </c>
      <c r="G95" s="5" t="s">
        <v>14</v>
      </c>
      <c r="H95" s="6" t="s">
        <v>77</v>
      </c>
      <c r="I95" s="6" t="s">
        <v>78</v>
      </c>
      <c r="J95" s="7">
        <v>0.56944444444444442</v>
      </c>
      <c r="K95" s="7">
        <v>0.62777777777777777</v>
      </c>
      <c r="L95" s="8"/>
    </row>
    <row r="96" spans="6:12">
      <c r="F96" s="4">
        <f t="shared" si="2"/>
        <v>75</v>
      </c>
      <c r="G96" s="9" t="s">
        <v>14</v>
      </c>
      <c r="H96" s="10" t="s">
        <v>79</v>
      </c>
      <c r="I96" s="10" t="s">
        <v>65</v>
      </c>
      <c r="J96" s="7">
        <v>0.5708333333333333</v>
      </c>
      <c r="K96" s="7">
        <v>0.6479166666666667</v>
      </c>
      <c r="L96" s="8"/>
    </row>
    <row r="97" spans="6:12">
      <c r="F97" s="4">
        <f t="shared" si="2"/>
        <v>76</v>
      </c>
      <c r="G97" s="5" t="s">
        <v>7</v>
      </c>
      <c r="H97" s="6" t="s">
        <v>80</v>
      </c>
      <c r="I97" s="6" t="s">
        <v>47</v>
      </c>
      <c r="J97" s="7">
        <v>0.62638888888888888</v>
      </c>
      <c r="K97" s="7">
        <v>0.65</v>
      </c>
      <c r="L97" s="8"/>
    </row>
    <row r="98" spans="6:12" ht="15.75" thickBot="1">
      <c r="F98" s="24">
        <f t="shared" si="2"/>
        <v>77</v>
      </c>
      <c r="G98" s="25" t="s">
        <v>7</v>
      </c>
      <c r="H98" s="26" t="s">
        <v>77</v>
      </c>
      <c r="I98" s="26" t="s">
        <v>47</v>
      </c>
      <c r="J98" s="27">
        <v>0.66875000000000007</v>
      </c>
      <c r="K98" s="27">
        <v>0.6875</v>
      </c>
      <c r="L98" s="28"/>
    </row>
    <row r="99" spans="6:12" ht="15.75" thickBot="1">
      <c r="F99" s="39">
        <v>44216</v>
      </c>
      <c r="G99" s="40"/>
      <c r="H99" s="40"/>
      <c r="I99" s="40"/>
      <c r="J99" s="40"/>
      <c r="K99" s="40"/>
      <c r="L99" s="41"/>
    </row>
    <row r="100" spans="6:12">
      <c r="F100" s="34">
        <f>F98+1</f>
        <v>78</v>
      </c>
      <c r="G100" s="35" t="s">
        <v>14</v>
      </c>
      <c r="H100" s="36" t="s">
        <v>81</v>
      </c>
      <c r="I100" s="36" t="s">
        <v>82</v>
      </c>
      <c r="J100" s="37">
        <v>0.34375</v>
      </c>
      <c r="K100" s="37">
        <v>0.64236111111111105</v>
      </c>
      <c r="L100" s="38"/>
    </row>
    <row r="101" spans="6:12">
      <c r="F101" s="4">
        <f t="shared" si="2"/>
        <v>79</v>
      </c>
      <c r="G101" s="5" t="s">
        <v>42</v>
      </c>
      <c r="H101" s="6" t="s">
        <v>83</v>
      </c>
      <c r="I101" s="6" t="s">
        <v>44</v>
      </c>
      <c r="J101" s="7">
        <v>0.34930555555555554</v>
      </c>
      <c r="K101" s="7">
        <v>0.66666666666666663</v>
      </c>
      <c r="L101" s="8"/>
    </row>
    <row r="102" spans="6:12">
      <c r="F102" s="4">
        <f t="shared" si="2"/>
        <v>80</v>
      </c>
      <c r="G102" s="5"/>
      <c r="H102" s="6"/>
      <c r="I102" s="6" t="s">
        <v>17</v>
      </c>
      <c r="J102" s="7">
        <v>0.3520833333333333</v>
      </c>
      <c r="K102" s="7">
        <v>0.68611111111111101</v>
      </c>
      <c r="L102" s="8"/>
    </row>
    <row r="103" spans="6:12">
      <c r="F103" s="4">
        <f t="shared" si="2"/>
        <v>81</v>
      </c>
      <c r="G103" s="5" t="s">
        <v>14</v>
      </c>
      <c r="H103" s="6" t="s">
        <v>84</v>
      </c>
      <c r="I103" s="6" t="s">
        <v>16</v>
      </c>
      <c r="J103" s="7">
        <v>0.35416666666666669</v>
      </c>
      <c r="K103" s="7">
        <v>0.58333333333333337</v>
      </c>
      <c r="L103" s="8"/>
    </row>
    <row r="104" spans="6:12">
      <c r="F104" s="4">
        <f t="shared" si="2"/>
        <v>82</v>
      </c>
      <c r="G104" s="5"/>
      <c r="H104" s="6"/>
      <c r="I104" s="6" t="s">
        <v>13</v>
      </c>
      <c r="J104" s="7">
        <v>0.37291666666666662</v>
      </c>
      <c r="K104" s="7">
        <v>0.66666666666666663</v>
      </c>
      <c r="L104" s="8"/>
    </row>
    <row r="105" spans="6:12">
      <c r="F105" s="4">
        <f t="shared" si="2"/>
        <v>83</v>
      </c>
      <c r="G105" s="5"/>
      <c r="H105" s="6"/>
      <c r="I105" s="6" t="s">
        <v>13</v>
      </c>
      <c r="J105" s="7">
        <v>0.37361111111111112</v>
      </c>
      <c r="K105" s="7">
        <v>0.65972222222222221</v>
      </c>
      <c r="L105" s="8"/>
    </row>
    <row r="106" spans="6:12">
      <c r="F106" s="4">
        <f t="shared" si="2"/>
        <v>84</v>
      </c>
      <c r="G106" s="5" t="s">
        <v>7</v>
      </c>
      <c r="H106" s="6" t="s">
        <v>85</v>
      </c>
      <c r="I106" s="6" t="s">
        <v>9</v>
      </c>
      <c r="J106" s="7">
        <v>0.375</v>
      </c>
      <c r="K106" s="7">
        <v>0.68125000000000002</v>
      </c>
      <c r="L106" s="8"/>
    </row>
    <row r="107" spans="6:12">
      <c r="F107" s="4">
        <f t="shared" si="2"/>
        <v>85</v>
      </c>
      <c r="G107" s="5" t="s">
        <v>7</v>
      </c>
      <c r="H107" s="6" t="s">
        <v>86</v>
      </c>
      <c r="I107" s="6" t="s">
        <v>19</v>
      </c>
      <c r="J107" s="7" t="s">
        <v>87</v>
      </c>
      <c r="K107" s="7">
        <v>0.59444444444444444</v>
      </c>
      <c r="L107" s="8"/>
    </row>
    <row r="108" spans="6:12">
      <c r="F108" s="4">
        <f t="shared" si="2"/>
        <v>86</v>
      </c>
      <c r="G108" s="5" t="s">
        <v>7</v>
      </c>
      <c r="H108" s="6" t="s">
        <v>88</v>
      </c>
      <c r="I108" s="6" t="s">
        <v>9</v>
      </c>
      <c r="J108" s="7">
        <v>0.39374999999999999</v>
      </c>
      <c r="K108" s="7">
        <v>0.68541666666666667</v>
      </c>
      <c r="L108" s="8"/>
    </row>
    <row r="109" spans="6:12">
      <c r="F109" s="4">
        <f t="shared" si="2"/>
        <v>87</v>
      </c>
      <c r="G109" s="5" t="s">
        <v>14</v>
      </c>
      <c r="H109" s="6" t="s">
        <v>89</v>
      </c>
      <c r="I109" s="6" t="s">
        <v>90</v>
      </c>
      <c r="J109" s="7">
        <v>0.58402777777777781</v>
      </c>
      <c r="K109" s="7">
        <v>0.62152777777777779</v>
      </c>
      <c r="L109" s="8"/>
    </row>
    <row r="110" spans="6:12">
      <c r="F110" s="4">
        <f t="shared" si="2"/>
        <v>88</v>
      </c>
      <c r="G110" s="5" t="s">
        <v>14</v>
      </c>
      <c r="H110" s="6" t="s">
        <v>91</v>
      </c>
      <c r="I110" s="6" t="s">
        <v>92</v>
      </c>
      <c r="J110" s="7">
        <v>0.59375</v>
      </c>
      <c r="K110" s="7">
        <v>0.63194444444444442</v>
      </c>
      <c r="L110" s="8"/>
    </row>
    <row r="111" spans="6:12">
      <c r="F111" s="4">
        <f t="shared" si="2"/>
        <v>89</v>
      </c>
      <c r="G111" s="5" t="s">
        <v>7</v>
      </c>
      <c r="H111" s="6" t="s">
        <v>93</v>
      </c>
      <c r="I111" s="6" t="s">
        <v>9</v>
      </c>
      <c r="J111" s="7">
        <v>0.59722222222222221</v>
      </c>
      <c r="K111" s="7">
        <v>0.62847222222222221</v>
      </c>
      <c r="L111" s="8"/>
    </row>
    <row r="112" spans="6:12" ht="15.75" thickBot="1">
      <c r="F112" s="24">
        <f>F111+1</f>
        <v>90</v>
      </c>
      <c r="G112" s="25" t="s">
        <v>7</v>
      </c>
      <c r="H112" s="26" t="s">
        <v>94</v>
      </c>
      <c r="I112" s="26" t="s">
        <v>95</v>
      </c>
      <c r="J112" s="27">
        <v>0.62083333333333335</v>
      </c>
      <c r="K112" s="27">
        <v>0.6333333333333333</v>
      </c>
      <c r="L112" s="28"/>
    </row>
    <row r="113" spans="6:12" ht="15.75" thickBot="1">
      <c r="F113" s="39">
        <v>44217</v>
      </c>
      <c r="G113" s="40"/>
      <c r="H113" s="40"/>
      <c r="I113" s="40"/>
      <c r="J113" s="40"/>
      <c r="K113" s="40"/>
      <c r="L113" s="41"/>
    </row>
    <row r="114" spans="6:12">
      <c r="F114" s="34">
        <f>F112+1</f>
        <v>91</v>
      </c>
      <c r="G114" s="35" t="s">
        <v>14</v>
      </c>
      <c r="H114" s="36" t="s">
        <v>96</v>
      </c>
      <c r="I114" s="36" t="s">
        <v>97</v>
      </c>
      <c r="J114" s="37">
        <v>0.34861111111111115</v>
      </c>
      <c r="K114" s="37">
        <v>0.43402777777777773</v>
      </c>
      <c r="L114" s="38"/>
    </row>
    <row r="115" spans="6:12">
      <c r="F115" s="4">
        <f t="shared" si="2"/>
        <v>92</v>
      </c>
      <c r="G115" s="5"/>
      <c r="H115" s="6"/>
      <c r="I115" s="6" t="s">
        <v>13</v>
      </c>
      <c r="J115" s="7">
        <v>0.35069444444444442</v>
      </c>
      <c r="K115" s="7">
        <v>0.66666666666666663</v>
      </c>
      <c r="L115" s="8"/>
    </row>
    <row r="116" spans="6:12">
      <c r="F116" s="4">
        <f t="shared" si="2"/>
        <v>93</v>
      </c>
      <c r="G116" s="5" t="s">
        <v>14</v>
      </c>
      <c r="H116" s="6" t="s">
        <v>98</v>
      </c>
      <c r="I116" s="6" t="s">
        <v>99</v>
      </c>
      <c r="J116" s="7">
        <v>0.3520833333333333</v>
      </c>
      <c r="K116" s="7">
        <v>0.58680555555555558</v>
      </c>
      <c r="L116" s="8"/>
    </row>
    <row r="117" spans="6:12">
      <c r="F117" s="4">
        <f t="shared" si="2"/>
        <v>94</v>
      </c>
      <c r="G117" s="5"/>
      <c r="H117" s="6"/>
      <c r="I117" s="6" t="s">
        <v>17</v>
      </c>
      <c r="J117" s="7">
        <v>0.35416666666666669</v>
      </c>
      <c r="K117" s="7">
        <v>0.65833333333333333</v>
      </c>
      <c r="L117" s="8"/>
    </row>
    <row r="118" spans="6:12">
      <c r="F118" s="4">
        <f t="shared" si="2"/>
        <v>95</v>
      </c>
      <c r="G118" s="5" t="s">
        <v>7</v>
      </c>
      <c r="H118" s="6" t="s">
        <v>100</v>
      </c>
      <c r="I118" s="6" t="s">
        <v>19</v>
      </c>
      <c r="J118" s="7">
        <v>0.35694444444444445</v>
      </c>
      <c r="K118" s="7">
        <v>0.42638888888888887</v>
      </c>
      <c r="L118" s="8"/>
    </row>
    <row r="119" spans="6:12">
      <c r="F119" s="4">
        <f t="shared" si="2"/>
        <v>96</v>
      </c>
      <c r="G119" s="5" t="s">
        <v>7</v>
      </c>
      <c r="H119" s="6" t="s">
        <v>101</v>
      </c>
      <c r="I119" s="6" t="s">
        <v>47</v>
      </c>
      <c r="J119" s="7">
        <v>0.3611111111111111</v>
      </c>
      <c r="K119" s="7">
        <v>0.43402777777777773</v>
      </c>
      <c r="L119" s="8"/>
    </row>
    <row r="120" spans="6:12">
      <c r="F120" s="4">
        <f t="shared" si="2"/>
        <v>97</v>
      </c>
      <c r="G120" s="5" t="s">
        <v>7</v>
      </c>
      <c r="H120" s="6" t="s">
        <v>102</v>
      </c>
      <c r="I120" s="6" t="s">
        <v>23</v>
      </c>
      <c r="J120" s="7">
        <v>0.36458333333333331</v>
      </c>
      <c r="K120" s="7">
        <v>0.67152777777777783</v>
      </c>
      <c r="L120" s="8"/>
    </row>
    <row r="121" spans="6:12">
      <c r="F121" s="4">
        <f t="shared" si="2"/>
        <v>98</v>
      </c>
      <c r="G121" s="5" t="s">
        <v>14</v>
      </c>
      <c r="H121" s="6" t="s">
        <v>103</v>
      </c>
      <c r="I121" s="6" t="s">
        <v>104</v>
      </c>
      <c r="J121" s="7">
        <v>0.39305555555555555</v>
      </c>
      <c r="K121" s="7">
        <v>0.46875</v>
      </c>
      <c r="L121" s="8"/>
    </row>
    <row r="122" spans="6:12">
      <c r="F122" s="4">
        <f t="shared" si="2"/>
        <v>99</v>
      </c>
      <c r="G122" s="5" t="s">
        <v>7</v>
      </c>
      <c r="H122" s="6" t="s">
        <v>105</v>
      </c>
      <c r="I122" s="6" t="s">
        <v>9</v>
      </c>
      <c r="J122" s="7">
        <v>0.4368055555555555</v>
      </c>
      <c r="K122" s="7">
        <v>0.57916666666666672</v>
      </c>
      <c r="L122" s="8"/>
    </row>
    <row r="123" spans="6:12">
      <c r="F123" s="4">
        <f t="shared" si="2"/>
        <v>100</v>
      </c>
      <c r="G123" s="5"/>
      <c r="H123" s="6"/>
      <c r="I123" s="6" t="s">
        <v>13</v>
      </c>
      <c r="J123" s="7">
        <v>0.55902777777777779</v>
      </c>
      <c r="K123" s="7">
        <v>0.66666666666666663</v>
      </c>
      <c r="L123" s="8"/>
    </row>
    <row r="124" spans="6:12">
      <c r="F124" s="4">
        <f t="shared" si="2"/>
        <v>101</v>
      </c>
      <c r="G124" s="5" t="s">
        <v>7</v>
      </c>
      <c r="H124" s="6" t="s">
        <v>38</v>
      </c>
      <c r="I124" s="6" t="s">
        <v>106</v>
      </c>
      <c r="J124" s="7">
        <v>0.59166666666666667</v>
      </c>
      <c r="K124" s="7">
        <v>0.68194444444444446</v>
      </c>
      <c r="L124" s="8"/>
    </row>
    <row r="125" spans="6:12" ht="15.75" thickBot="1">
      <c r="F125" s="24">
        <f t="shared" si="2"/>
        <v>102</v>
      </c>
      <c r="G125" s="25" t="s">
        <v>14</v>
      </c>
      <c r="H125" s="26" t="s">
        <v>107</v>
      </c>
      <c r="I125" s="26" t="s">
        <v>108</v>
      </c>
      <c r="J125" s="27">
        <v>0.6020833333333333</v>
      </c>
      <c r="K125" s="27">
        <v>0.64374999999999993</v>
      </c>
      <c r="L125" s="28"/>
    </row>
    <row r="126" spans="6:12" ht="15.75" thickBot="1">
      <c r="F126" s="39">
        <v>44218</v>
      </c>
      <c r="G126" s="40"/>
      <c r="H126" s="40"/>
      <c r="I126" s="40"/>
      <c r="J126" s="40"/>
      <c r="K126" s="40"/>
      <c r="L126" s="41"/>
    </row>
    <row r="127" spans="6:12">
      <c r="F127" s="34">
        <f>F125+1</f>
        <v>103</v>
      </c>
      <c r="G127" s="35" t="s">
        <v>14</v>
      </c>
      <c r="H127" s="36" t="s">
        <v>109</v>
      </c>
      <c r="I127" s="36" t="s">
        <v>110</v>
      </c>
      <c r="J127" s="37">
        <v>0.35138888888888892</v>
      </c>
      <c r="K127" s="37">
        <v>0.44513888888888892</v>
      </c>
      <c r="L127" s="38"/>
    </row>
    <row r="128" spans="6:12">
      <c r="F128" s="4">
        <f t="shared" si="2"/>
        <v>104</v>
      </c>
      <c r="G128" s="5"/>
      <c r="H128" s="6"/>
      <c r="I128" s="6" t="s">
        <v>17</v>
      </c>
      <c r="J128" s="7">
        <v>0.35416666666666669</v>
      </c>
      <c r="K128" s="7">
        <v>0.66249999999999998</v>
      </c>
      <c r="L128" s="8"/>
    </row>
    <row r="129" spans="6:12">
      <c r="F129" s="4">
        <f t="shared" si="2"/>
        <v>105</v>
      </c>
      <c r="G129" s="5" t="s">
        <v>14</v>
      </c>
      <c r="H129" s="6" t="s">
        <v>111</v>
      </c>
      <c r="I129" s="6" t="s">
        <v>16</v>
      </c>
      <c r="J129" s="7">
        <v>0.35972222222222222</v>
      </c>
      <c r="K129" s="7">
        <v>0.58402777777777781</v>
      </c>
      <c r="L129" s="8"/>
    </row>
    <row r="130" spans="6:12">
      <c r="F130" s="4">
        <f t="shared" si="2"/>
        <v>106</v>
      </c>
      <c r="G130" s="5"/>
      <c r="H130" s="6"/>
      <c r="I130" s="6" t="s">
        <v>13</v>
      </c>
      <c r="J130" s="7">
        <v>0.3666666666666667</v>
      </c>
      <c r="K130" s="7">
        <v>0.66388888888888886</v>
      </c>
      <c r="L130" s="8"/>
    </row>
    <row r="131" spans="6:12">
      <c r="F131" s="4">
        <f t="shared" si="2"/>
        <v>107</v>
      </c>
      <c r="G131" s="5" t="s">
        <v>7</v>
      </c>
      <c r="H131" s="6" t="s">
        <v>100</v>
      </c>
      <c r="I131" s="6" t="s">
        <v>23</v>
      </c>
      <c r="J131" s="7">
        <v>0.38472222222222219</v>
      </c>
      <c r="K131" s="7">
        <v>0.64166666666666672</v>
      </c>
      <c r="L131" s="8"/>
    </row>
    <row r="132" spans="6:12">
      <c r="F132" s="4">
        <f t="shared" si="2"/>
        <v>108</v>
      </c>
      <c r="G132" s="5" t="s">
        <v>7</v>
      </c>
      <c r="H132" s="6" t="s">
        <v>112</v>
      </c>
      <c r="I132" s="6" t="s">
        <v>113</v>
      </c>
      <c r="J132" s="7">
        <v>0.39513888888888887</v>
      </c>
      <c r="K132" s="7">
        <v>0.59722222222222221</v>
      </c>
      <c r="L132" s="8"/>
    </row>
    <row r="133" spans="6:12">
      <c r="F133" s="4">
        <f t="shared" si="2"/>
        <v>109</v>
      </c>
      <c r="G133" s="5" t="s">
        <v>7</v>
      </c>
      <c r="H133" s="6" t="s">
        <v>114</v>
      </c>
      <c r="I133" s="6" t="s">
        <v>106</v>
      </c>
      <c r="J133" s="7">
        <v>0.40833333333333338</v>
      </c>
      <c r="K133" s="7">
        <v>0.57708333333333328</v>
      </c>
      <c r="L133" s="8"/>
    </row>
    <row r="134" spans="6:12">
      <c r="F134" s="4">
        <f t="shared" si="2"/>
        <v>110</v>
      </c>
      <c r="G134" s="5" t="s">
        <v>7</v>
      </c>
      <c r="H134" s="6" t="s">
        <v>115</v>
      </c>
      <c r="I134" s="6" t="s">
        <v>23</v>
      </c>
      <c r="J134" s="7">
        <v>0.54652777777777783</v>
      </c>
      <c r="K134" s="7">
        <v>0.63750000000000007</v>
      </c>
      <c r="L134" s="8"/>
    </row>
    <row r="135" spans="6:12">
      <c r="F135" s="4">
        <f t="shared" si="2"/>
        <v>111</v>
      </c>
      <c r="G135" s="5"/>
      <c r="H135" s="6"/>
      <c r="I135" s="6" t="s">
        <v>13</v>
      </c>
      <c r="J135" s="7">
        <v>0.55138888888888882</v>
      </c>
      <c r="K135" s="7">
        <v>0.66805555555555562</v>
      </c>
      <c r="L135" s="8"/>
    </row>
    <row r="136" spans="6:12">
      <c r="F136" s="4">
        <f t="shared" si="2"/>
        <v>112</v>
      </c>
      <c r="G136" s="5" t="s">
        <v>7</v>
      </c>
      <c r="H136" s="6" t="s">
        <v>116</v>
      </c>
      <c r="I136" s="6" t="s">
        <v>9</v>
      </c>
      <c r="J136" s="7">
        <v>0.57291666666666663</v>
      </c>
      <c r="K136" s="7">
        <v>0.67708333333333337</v>
      </c>
      <c r="L136" s="8"/>
    </row>
    <row r="137" spans="6:12">
      <c r="F137" s="4">
        <f t="shared" si="2"/>
        <v>113</v>
      </c>
      <c r="G137" s="5" t="s">
        <v>14</v>
      </c>
      <c r="H137" s="6" t="s">
        <v>117</v>
      </c>
      <c r="I137" s="6" t="s">
        <v>118</v>
      </c>
      <c r="J137" s="7">
        <v>0.58402777777777781</v>
      </c>
      <c r="K137" s="7">
        <v>0.60833333333333328</v>
      </c>
      <c r="L137" s="8"/>
    </row>
    <row r="138" spans="6:12">
      <c r="F138" s="4">
        <f t="shared" si="2"/>
        <v>114</v>
      </c>
      <c r="G138" s="5" t="s">
        <v>7</v>
      </c>
      <c r="H138" s="6" t="s">
        <v>112</v>
      </c>
      <c r="I138" s="6" t="s">
        <v>9</v>
      </c>
      <c r="J138" s="7">
        <v>0.58611111111111114</v>
      </c>
      <c r="K138" s="7">
        <v>0.62847222222222221</v>
      </c>
      <c r="L138" s="8"/>
    </row>
    <row r="139" spans="6:12" ht="15.75" thickBot="1">
      <c r="F139" s="24">
        <f t="shared" si="2"/>
        <v>115</v>
      </c>
      <c r="G139" s="25" t="s">
        <v>7</v>
      </c>
      <c r="H139" s="26" t="s">
        <v>105</v>
      </c>
      <c r="I139" s="26" t="s">
        <v>9</v>
      </c>
      <c r="J139" s="27">
        <v>0.62916666666666665</v>
      </c>
      <c r="K139" s="27">
        <v>0.67361111111111116</v>
      </c>
      <c r="L139" s="28"/>
    </row>
    <row r="140" spans="6:12" ht="15.75" thickBot="1">
      <c r="F140" s="39">
        <v>44219</v>
      </c>
      <c r="G140" s="40"/>
      <c r="H140" s="40"/>
      <c r="I140" s="40"/>
      <c r="J140" s="40"/>
      <c r="K140" s="40"/>
      <c r="L140" s="41"/>
    </row>
    <row r="141" spans="6:12">
      <c r="F141" s="34">
        <f>F139+1</f>
        <v>116</v>
      </c>
      <c r="G141" s="35" t="s">
        <v>7</v>
      </c>
      <c r="H141" s="36" t="s">
        <v>112</v>
      </c>
      <c r="I141" s="36" t="s">
        <v>23</v>
      </c>
      <c r="J141" s="37">
        <v>0.34722222222222227</v>
      </c>
      <c r="K141" s="37">
        <v>0.66666666666666663</v>
      </c>
      <c r="L141" s="38"/>
    </row>
    <row r="142" spans="6:12">
      <c r="F142" s="4">
        <f t="shared" si="2"/>
        <v>117</v>
      </c>
      <c r="G142" s="5" t="s">
        <v>7</v>
      </c>
      <c r="H142" s="6" t="s">
        <v>86</v>
      </c>
      <c r="I142" s="6" t="s">
        <v>19</v>
      </c>
      <c r="J142" s="7">
        <v>0.375</v>
      </c>
      <c r="K142" s="7">
        <v>0.62847222222222221</v>
      </c>
      <c r="L142" s="8"/>
    </row>
    <row r="143" spans="6:12">
      <c r="F143" s="4">
        <f t="shared" si="2"/>
        <v>118</v>
      </c>
      <c r="G143" s="5" t="s">
        <v>7</v>
      </c>
      <c r="H143" s="6" t="s">
        <v>101</v>
      </c>
      <c r="I143" s="6" t="s">
        <v>47</v>
      </c>
      <c r="J143" s="7">
        <v>0.65416666666666667</v>
      </c>
      <c r="K143" s="7">
        <v>0.72916666666666663</v>
      </c>
      <c r="L143" s="8"/>
    </row>
    <row r="144" spans="6:12" ht="15.75" thickBot="1">
      <c r="F144" s="24">
        <f t="shared" si="2"/>
        <v>119</v>
      </c>
      <c r="G144" s="25" t="s">
        <v>7</v>
      </c>
      <c r="H144" s="26" t="s">
        <v>86</v>
      </c>
      <c r="I144" s="26" t="s">
        <v>23</v>
      </c>
      <c r="J144" s="27">
        <v>0.62847222222222221</v>
      </c>
      <c r="K144" s="27">
        <v>0.65277777777777779</v>
      </c>
      <c r="L144" s="28"/>
    </row>
    <row r="145" spans="6:12" ht="15.75" thickBot="1">
      <c r="F145" s="39">
        <v>44221</v>
      </c>
      <c r="G145" s="40"/>
      <c r="H145" s="40"/>
      <c r="I145" s="40"/>
      <c r="J145" s="40"/>
      <c r="K145" s="40"/>
      <c r="L145" s="41"/>
    </row>
    <row r="146" spans="6:12">
      <c r="F146" s="34">
        <f>F144+1</f>
        <v>120</v>
      </c>
      <c r="G146" s="35" t="s">
        <v>14</v>
      </c>
      <c r="H146" s="36" t="s">
        <v>119</v>
      </c>
      <c r="I146" s="36" t="s">
        <v>16</v>
      </c>
      <c r="J146" s="37">
        <v>0.35694444444444445</v>
      </c>
      <c r="K146" s="37">
        <v>0.5625</v>
      </c>
      <c r="L146" s="38"/>
    </row>
    <row r="147" spans="6:12">
      <c r="F147" s="4">
        <f t="shared" si="2"/>
        <v>121</v>
      </c>
      <c r="G147" s="5"/>
      <c r="H147" s="6"/>
      <c r="I147" s="6" t="s">
        <v>13</v>
      </c>
      <c r="J147" s="7">
        <v>0.3611111111111111</v>
      </c>
      <c r="K147" s="7">
        <v>0.7055555555555556</v>
      </c>
      <c r="L147" s="8"/>
    </row>
    <row r="148" spans="6:12">
      <c r="F148" s="4">
        <f t="shared" si="2"/>
        <v>122</v>
      </c>
      <c r="G148" s="5"/>
      <c r="H148" s="6"/>
      <c r="I148" s="6" t="s">
        <v>17</v>
      </c>
      <c r="J148" s="7">
        <v>0.36180555555555555</v>
      </c>
      <c r="K148" s="7">
        <v>0.70138888888888884</v>
      </c>
      <c r="L148" s="8"/>
    </row>
    <row r="149" spans="6:12">
      <c r="F149" s="4">
        <f t="shared" si="2"/>
        <v>123</v>
      </c>
      <c r="G149" s="5" t="s">
        <v>7</v>
      </c>
      <c r="H149" s="6" t="s">
        <v>120</v>
      </c>
      <c r="I149" s="6" t="s">
        <v>121</v>
      </c>
      <c r="J149" s="7">
        <v>0.3888888888888889</v>
      </c>
      <c r="K149" s="7">
        <v>0.67291666666666661</v>
      </c>
      <c r="L149" s="8"/>
    </row>
    <row r="150" spans="6:12">
      <c r="F150" s="4">
        <f t="shared" si="2"/>
        <v>124</v>
      </c>
      <c r="G150" s="5" t="s">
        <v>7</v>
      </c>
      <c r="H150" s="6" t="s">
        <v>122</v>
      </c>
      <c r="I150" s="6" t="s">
        <v>19</v>
      </c>
      <c r="J150" s="7">
        <v>0.40347222222222223</v>
      </c>
      <c r="K150" s="7">
        <v>0.59722222222222221</v>
      </c>
      <c r="L150" s="8"/>
    </row>
    <row r="151" spans="6:12">
      <c r="F151" s="4">
        <f t="shared" si="2"/>
        <v>125</v>
      </c>
      <c r="G151" s="5" t="s">
        <v>14</v>
      </c>
      <c r="H151" s="6" t="s">
        <v>123</v>
      </c>
      <c r="I151" s="6" t="s">
        <v>124</v>
      </c>
      <c r="J151" s="7">
        <v>0.56736111111111109</v>
      </c>
      <c r="K151" s="7">
        <v>0.59513888888888888</v>
      </c>
      <c r="L151" s="8"/>
    </row>
    <row r="152" spans="6:12" ht="15.75" thickBot="1">
      <c r="F152" s="24">
        <f t="shared" si="2"/>
        <v>126</v>
      </c>
      <c r="G152" s="25" t="s">
        <v>7</v>
      </c>
      <c r="H152" s="26" t="s">
        <v>125</v>
      </c>
      <c r="I152" s="26" t="s">
        <v>9</v>
      </c>
      <c r="J152" s="27">
        <v>0.59791666666666665</v>
      </c>
      <c r="K152" s="27">
        <v>0.66319444444444442</v>
      </c>
      <c r="L152" s="28"/>
    </row>
    <row r="153" spans="6:12" ht="15.75" thickBot="1">
      <c r="F153" s="39">
        <v>44222</v>
      </c>
      <c r="G153" s="40"/>
      <c r="H153" s="40"/>
      <c r="I153" s="40"/>
      <c r="J153" s="40"/>
      <c r="K153" s="40"/>
      <c r="L153" s="41"/>
    </row>
    <row r="154" spans="6:12">
      <c r="F154" s="34">
        <f>F152+1</f>
        <v>127</v>
      </c>
      <c r="G154" s="35" t="s">
        <v>126</v>
      </c>
      <c r="H154" s="36" t="s">
        <v>127</v>
      </c>
      <c r="I154" s="36" t="s">
        <v>16</v>
      </c>
      <c r="J154" s="37">
        <v>0.35138888888888892</v>
      </c>
      <c r="K154" s="37">
        <v>0.54513888888888895</v>
      </c>
      <c r="L154" s="38"/>
    </row>
    <row r="155" spans="6:12">
      <c r="F155" s="4">
        <f t="shared" ref="F155:F218" si="3">F154+1</f>
        <v>128</v>
      </c>
      <c r="G155" s="5"/>
      <c r="H155" s="6"/>
      <c r="I155" s="6" t="s">
        <v>13</v>
      </c>
      <c r="J155" s="7">
        <v>0.35486111111111113</v>
      </c>
      <c r="K155" s="7">
        <v>0.66875000000000007</v>
      </c>
      <c r="L155" s="8"/>
    </row>
    <row r="156" spans="6:12">
      <c r="F156" s="4">
        <f t="shared" si="3"/>
        <v>129</v>
      </c>
      <c r="G156" s="5"/>
      <c r="H156" s="6"/>
      <c r="I156" s="6" t="s">
        <v>13</v>
      </c>
      <c r="J156" s="7">
        <v>0.35555555555555557</v>
      </c>
      <c r="K156" s="7">
        <v>0.66111111111111109</v>
      </c>
      <c r="L156" s="8"/>
    </row>
    <row r="157" spans="6:12">
      <c r="F157" s="4">
        <f t="shared" si="3"/>
        <v>130</v>
      </c>
      <c r="G157" s="5"/>
      <c r="H157" s="6"/>
      <c r="I157" s="6" t="s">
        <v>17</v>
      </c>
      <c r="J157" s="7">
        <v>0.3576388888888889</v>
      </c>
      <c r="K157" s="7">
        <v>0.67569444444444438</v>
      </c>
      <c r="L157" s="8"/>
    </row>
    <row r="158" spans="6:12">
      <c r="F158" s="4">
        <f t="shared" si="3"/>
        <v>131</v>
      </c>
      <c r="G158" s="5" t="s">
        <v>7</v>
      </c>
      <c r="H158" s="6" t="s">
        <v>125</v>
      </c>
      <c r="I158" s="6" t="s">
        <v>23</v>
      </c>
      <c r="J158" s="7">
        <v>0.37986111111111115</v>
      </c>
      <c r="K158" s="7">
        <v>0.58680555555555558</v>
      </c>
      <c r="L158" s="8"/>
    </row>
    <row r="159" spans="6:12">
      <c r="F159" s="4">
        <f t="shared" si="3"/>
        <v>132</v>
      </c>
      <c r="G159" s="5" t="s">
        <v>7</v>
      </c>
      <c r="H159" s="6" t="s">
        <v>102</v>
      </c>
      <c r="I159" s="6" t="s">
        <v>106</v>
      </c>
      <c r="J159" s="7">
        <v>0.57152777777777775</v>
      </c>
      <c r="K159" s="7">
        <v>0.66249999999999998</v>
      </c>
      <c r="L159" s="8"/>
    </row>
    <row r="160" spans="6:12">
      <c r="F160" s="4">
        <f t="shared" si="3"/>
        <v>133</v>
      </c>
      <c r="G160" s="5" t="s">
        <v>14</v>
      </c>
      <c r="H160" s="6" t="s">
        <v>128</v>
      </c>
      <c r="I160" s="6" t="s">
        <v>129</v>
      </c>
      <c r="J160" s="7">
        <v>0.57291666666666663</v>
      </c>
      <c r="K160" s="7">
        <v>0.64583333333333337</v>
      </c>
      <c r="L160" s="8"/>
    </row>
    <row r="161" spans="6:12">
      <c r="F161" s="4">
        <f t="shared" si="3"/>
        <v>134</v>
      </c>
      <c r="G161" s="5" t="s">
        <v>7</v>
      </c>
      <c r="H161" s="6" t="s">
        <v>130</v>
      </c>
      <c r="I161" s="6" t="s">
        <v>9</v>
      </c>
      <c r="J161" s="7">
        <v>0.57638888888888895</v>
      </c>
      <c r="K161" s="7">
        <v>0.61875000000000002</v>
      </c>
      <c r="L161" s="8"/>
    </row>
    <row r="162" spans="6:12" ht="15.75" thickBot="1">
      <c r="F162" s="24">
        <f t="shared" si="3"/>
        <v>135</v>
      </c>
      <c r="G162" s="25" t="s">
        <v>7</v>
      </c>
      <c r="H162" s="26" t="s">
        <v>131</v>
      </c>
      <c r="I162" s="26" t="s">
        <v>9</v>
      </c>
      <c r="J162" s="27">
        <v>0.59166666666666667</v>
      </c>
      <c r="K162" s="27">
        <v>0.65138888888888891</v>
      </c>
      <c r="L162" s="28"/>
    </row>
    <row r="163" spans="6:12" ht="15.75" thickBot="1">
      <c r="F163" s="39">
        <v>44223</v>
      </c>
      <c r="G163" s="40"/>
      <c r="H163" s="40"/>
      <c r="I163" s="40"/>
      <c r="J163" s="40"/>
      <c r="K163" s="40"/>
      <c r="L163" s="41"/>
    </row>
    <row r="164" spans="6:12">
      <c r="F164" s="34">
        <f>F162+1</f>
        <v>136</v>
      </c>
      <c r="G164" s="35"/>
      <c r="H164" s="36"/>
      <c r="I164" s="36" t="s">
        <v>13</v>
      </c>
      <c r="J164" s="37">
        <v>0.34513888888888888</v>
      </c>
      <c r="K164" s="37">
        <v>0.54166666666666663</v>
      </c>
      <c r="L164" s="38"/>
    </row>
    <row r="165" spans="6:12">
      <c r="F165" s="4">
        <f t="shared" si="3"/>
        <v>137</v>
      </c>
      <c r="G165" s="5"/>
      <c r="H165" s="6"/>
      <c r="I165" s="6" t="s">
        <v>13</v>
      </c>
      <c r="J165" s="7">
        <v>0.34722222222222227</v>
      </c>
      <c r="K165" s="7">
        <v>0.54861111111111105</v>
      </c>
      <c r="L165" s="8"/>
    </row>
    <row r="166" spans="6:12">
      <c r="F166" s="4">
        <f t="shared" si="3"/>
        <v>138</v>
      </c>
      <c r="G166" s="5" t="s">
        <v>14</v>
      </c>
      <c r="H166" s="6" t="s">
        <v>132</v>
      </c>
      <c r="I166" s="6" t="s">
        <v>16</v>
      </c>
      <c r="J166" s="7">
        <v>0.34791666666666665</v>
      </c>
      <c r="K166" s="7">
        <v>0.59722222222222221</v>
      </c>
      <c r="L166" s="8"/>
    </row>
    <row r="167" spans="6:12">
      <c r="F167" s="4">
        <f t="shared" si="3"/>
        <v>139</v>
      </c>
      <c r="G167" s="5"/>
      <c r="H167" s="6"/>
      <c r="I167" s="6" t="s">
        <v>17</v>
      </c>
      <c r="J167" s="7">
        <v>0.3527777777777778</v>
      </c>
      <c r="K167" s="7">
        <v>0.68402777777777779</v>
      </c>
      <c r="L167" s="8"/>
    </row>
    <row r="168" spans="6:12">
      <c r="F168" s="4">
        <f t="shared" si="3"/>
        <v>140</v>
      </c>
      <c r="G168" s="5" t="s">
        <v>7</v>
      </c>
      <c r="H168" s="6" t="s">
        <v>133</v>
      </c>
      <c r="I168" s="6" t="s">
        <v>16</v>
      </c>
      <c r="J168" s="7">
        <v>0.38263888888888892</v>
      </c>
      <c r="K168" s="7">
        <v>0.68055555555555547</v>
      </c>
      <c r="L168" s="8"/>
    </row>
    <row r="169" spans="6:12">
      <c r="F169" s="4">
        <f t="shared" si="3"/>
        <v>141</v>
      </c>
      <c r="G169" s="5" t="s">
        <v>7</v>
      </c>
      <c r="H169" s="6" t="s">
        <v>134</v>
      </c>
      <c r="I169" s="6" t="s">
        <v>135</v>
      </c>
      <c r="J169" s="7">
        <v>0.39305555555555555</v>
      </c>
      <c r="K169" s="7">
        <v>0.58819444444444446</v>
      </c>
      <c r="L169" s="8"/>
    </row>
    <row r="170" spans="6:12">
      <c r="F170" s="4">
        <f t="shared" si="3"/>
        <v>142</v>
      </c>
      <c r="G170" s="5" t="s">
        <v>7</v>
      </c>
      <c r="H170" s="6" t="s">
        <v>136</v>
      </c>
      <c r="I170" s="6" t="s">
        <v>137</v>
      </c>
      <c r="J170" s="7">
        <v>0.40347222222222223</v>
      </c>
      <c r="K170" s="7">
        <v>0.65694444444444444</v>
      </c>
      <c r="L170" s="8"/>
    </row>
    <row r="171" spans="6:12">
      <c r="F171" s="4">
        <f t="shared" si="3"/>
        <v>143</v>
      </c>
      <c r="G171" s="5" t="s">
        <v>42</v>
      </c>
      <c r="H171" s="6" t="s">
        <v>138</v>
      </c>
      <c r="I171" s="6" t="s">
        <v>139</v>
      </c>
      <c r="J171" s="7">
        <v>0.58680555555555558</v>
      </c>
      <c r="K171" s="7">
        <v>0.59375</v>
      </c>
      <c r="L171" s="8"/>
    </row>
    <row r="172" spans="6:12">
      <c r="F172" s="4">
        <f t="shared" si="3"/>
        <v>144</v>
      </c>
      <c r="G172" s="5"/>
      <c r="H172" s="6"/>
      <c r="I172" s="6" t="s">
        <v>13</v>
      </c>
      <c r="J172" s="7">
        <v>0.55625000000000002</v>
      </c>
      <c r="K172" s="7">
        <v>0.66666666666666663</v>
      </c>
      <c r="L172" s="8"/>
    </row>
    <row r="173" spans="6:12">
      <c r="F173" s="4">
        <f t="shared" si="3"/>
        <v>145</v>
      </c>
      <c r="G173" s="5" t="s">
        <v>7</v>
      </c>
      <c r="H173" s="6" t="s">
        <v>140</v>
      </c>
      <c r="I173" s="6" t="s">
        <v>141</v>
      </c>
      <c r="J173" s="7">
        <v>0.56597222222222221</v>
      </c>
      <c r="K173" s="7">
        <v>0.67361111111111116</v>
      </c>
      <c r="L173" s="8"/>
    </row>
    <row r="174" spans="6:12">
      <c r="F174" s="4">
        <f t="shared" si="3"/>
        <v>146</v>
      </c>
      <c r="G174" s="5" t="s">
        <v>14</v>
      </c>
      <c r="H174" s="6" t="s">
        <v>142</v>
      </c>
      <c r="I174" s="6" t="s">
        <v>143</v>
      </c>
      <c r="J174" s="7">
        <v>0.60069444444444442</v>
      </c>
      <c r="K174" s="7">
        <v>0.64861111111111114</v>
      </c>
      <c r="L174" s="8"/>
    </row>
    <row r="175" spans="6:12" ht="15.75" thickBot="1">
      <c r="F175" s="24">
        <f t="shared" si="3"/>
        <v>147</v>
      </c>
      <c r="G175" s="25" t="s">
        <v>7</v>
      </c>
      <c r="H175" s="26" t="s">
        <v>144</v>
      </c>
      <c r="I175" s="26" t="s">
        <v>9</v>
      </c>
      <c r="J175" s="27">
        <v>0.625</v>
      </c>
      <c r="K175" s="27">
        <v>0.65625</v>
      </c>
      <c r="L175" s="28"/>
    </row>
    <row r="176" spans="6:12" ht="15.75" thickBot="1">
      <c r="F176" s="39">
        <v>44224</v>
      </c>
      <c r="G176" s="40"/>
      <c r="H176" s="40"/>
      <c r="I176" s="40"/>
      <c r="J176" s="40"/>
      <c r="K176" s="40"/>
      <c r="L176" s="41"/>
    </row>
    <row r="177" spans="6:12">
      <c r="F177" s="34">
        <f>F175+1</f>
        <v>148</v>
      </c>
      <c r="G177" s="35" t="s">
        <v>42</v>
      </c>
      <c r="H177" s="36" t="s">
        <v>145</v>
      </c>
      <c r="I177" s="36" t="s">
        <v>146</v>
      </c>
      <c r="J177" s="37">
        <v>0.34513888888888888</v>
      </c>
      <c r="K177" s="37">
        <v>0.67847222222222225</v>
      </c>
      <c r="L177" s="38"/>
    </row>
    <row r="178" spans="6:12">
      <c r="F178" s="4">
        <f t="shared" si="3"/>
        <v>149</v>
      </c>
      <c r="G178" s="5"/>
      <c r="H178" s="6"/>
      <c r="I178" s="6" t="s">
        <v>13</v>
      </c>
      <c r="J178" s="7">
        <v>0.3576388888888889</v>
      </c>
      <c r="K178" s="7">
        <v>0.6875</v>
      </c>
      <c r="L178" s="8"/>
    </row>
    <row r="179" spans="6:12">
      <c r="F179" s="4">
        <f t="shared" si="3"/>
        <v>150</v>
      </c>
      <c r="G179" s="5"/>
      <c r="H179" s="6"/>
      <c r="I179" s="6" t="s">
        <v>13</v>
      </c>
      <c r="J179" s="7">
        <v>0.3611111111111111</v>
      </c>
      <c r="K179" s="7">
        <v>0.67013888888888884</v>
      </c>
      <c r="L179" s="8"/>
    </row>
    <row r="180" spans="6:12">
      <c r="F180" s="4">
        <f t="shared" si="3"/>
        <v>151</v>
      </c>
      <c r="G180" s="5"/>
      <c r="H180" s="6"/>
      <c r="I180" s="6" t="s">
        <v>13</v>
      </c>
      <c r="J180" s="7">
        <v>0.3611111111111111</v>
      </c>
      <c r="K180" s="7">
        <v>0.6875</v>
      </c>
      <c r="L180" s="8"/>
    </row>
    <row r="181" spans="6:12">
      <c r="F181" s="4">
        <f t="shared" si="3"/>
        <v>152</v>
      </c>
      <c r="G181" s="5" t="s">
        <v>7</v>
      </c>
      <c r="H181" s="6" t="s">
        <v>147</v>
      </c>
      <c r="I181" s="6" t="s">
        <v>19</v>
      </c>
      <c r="J181" s="7">
        <v>0.36944444444444446</v>
      </c>
      <c r="K181" s="7">
        <v>0.66319444444444442</v>
      </c>
      <c r="L181" s="8"/>
    </row>
    <row r="182" spans="6:12">
      <c r="F182" s="4">
        <f t="shared" si="3"/>
        <v>153</v>
      </c>
      <c r="G182" s="5" t="s">
        <v>14</v>
      </c>
      <c r="H182" s="6" t="s">
        <v>148</v>
      </c>
      <c r="I182" s="6" t="s">
        <v>149</v>
      </c>
      <c r="J182" s="7">
        <v>0.37847222222222227</v>
      </c>
      <c r="K182" s="7">
        <v>0.43194444444444446</v>
      </c>
      <c r="L182" s="8"/>
    </row>
    <row r="183" spans="6:12">
      <c r="F183" s="4">
        <f t="shared" si="3"/>
        <v>154</v>
      </c>
      <c r="G183" s="5" t="s">
        <v>7</v>
      </c>
      <c r="H183" s="6" t="s">
        <v>105</v>
      </c>
      <c r="I183" s="6" t="s">
        <v>9</v>
      </c>
      <c r="J183" s="7">
        <v>0.37847222222222227</v>
      </c>
      <c r="K183" s="7">
        <v>0.41875000000000001</v>
      </c>
      <c r="L183" s="8"/>
    </row>
    <row r="184" spans="6:12">
      <c r="F184" s="4">
        <f t="shared" si="3"/>
        <v>155</v>
      </c>
      <c r="G184" s="5" t="s">
        <v>7</v>
      </c>
      <c r="H184" s="6" t="s">
        <v>105</v>
      </c>
      <c r="I184" s="6" t="s">
        <v>23</v>
      </c>
      <c r="J184" s="7">
        <v>0.4201388888888889</v>
      </c>
      <c r="K184" s="7">
        <v>0.66527777777777775</v>
      </c>
      <c r="L184" s="8"/>
    </row>
    <row r="185" spans="6:12">
      <c r="F185" s="4">
        <f t="shared" si="3"/>
        <v>156</v>
      </c>
      <c r="G185" s="5" t="s">
        <v>7</v>
      </c>
      <c r="H185" s="6" t="s">
        <v>150</v>
      </c>
      <c r="I185" s="6" t="s">
        <v>135</v>
      </c>
      <c r="J185" s="7">
        <v>0.43263888888888885</v>
      </c>
      <c r="K185" s="7">
        <v>0.6875</v>
      </c>
      <c r="L185" s="8"/>
    </row>
    <row r="186" spans="6:12">
      <c r="F186" s="4">
        <f t="shared" si="3"/>
        <v>157</v>
      </c>
      <c r="G186" s="5" t="s">
        <v>14</v>
      </c>
      <c r="H186" s="6" t="s">
        <v>151</v>
      </c>
      <c r="I186" s="6" t="s">
        <v>129</v>
      </c>
      <c r="J186" s="7">
        <v>0.58124999999999993</v>
      </c>
      <c r="K186" s="7">
        <v>0.63888888888888895</v>
      </c>
      <c r="L186" s="8"/>
    </row>
    <row r="187" spans="6:12" ht="15.75" thickBot="1">
      <c r="F187" s="24">
        <f t="shared" si="3"/>
        <v>158</v>
      </c>
      <c r="G187" s="25" t="s">
        <v>7</v>
      </c>
      <c r="H187" s="26" t="s">
        <v>152</v>
      </c>
      <c r="I187" s="26" t="s">
        <v>41</v>
      </c>
      <c r="J187" s="27">
        <v>0.68055555555555547</v>
      </c>
      <c r="K187" s="27">
        <v>0.69097222222222221</v>
      </c>
      <c r="L187" s="28"/>
    </row>
    <row r="188" spans="6:12" ht="15.75" thickBot="1">
      <c r="F188" s="39">
        <v>44225</v>
      </c>
      <c r="G188" s="40"/>
      <c r="H188" s="40"/>
      <c r="I188" s="40"/>
      <c r="J188" s="40"/>
      <c r="K188" s="40"/>
      <c r="L188" s="41"/>
    </row>
    <row r="189" spans="6:12">
      <c r="F189" s="34">
        <f>F187+1</f>
        <v>159</v>
      </c>
      <c r="G189" s="35" t="s">
        <v>7</v>
      </c>
      <c r="H189" s="36" t="s">
        <v>153</v>
      </c>
      <c r="I189" s="36" t="s">
        <v>141</v>
      </c>
      <c r="J189" s="37">
        <v>0.34791666666666665</v>
      </c>
      <c r="K189" s="37">
        <v>0.56319444444444444</v>
      </c>
      <c r="L189" s="38"/>
    </row>
    <row r="190" spans="6:12">
      <c r="F190" s="4">
        <f t="shared" si="3"/>
        <v>160</v>
      </c>
      <c r="G190" s="5" t="s">
        <v>14</v>
      </c>
      <c r="H190" s="6" t="s">
        <v>154</v>
      </c>
      <c r="I190" s="6" t="s">
        <v>16</v>
      </c>
      <c r="J190" s="7">
        <v>0.35555555555555557</v>
      </c>
      <c r="K190" s="7">
        <v>0.56527777777777777</v>
      </c>
      <c r="L190" s="8"/>
    </row>
    <row r="191" spans="6:12">
      <c r="F191" s="4">
        <f t="shared" si="3"/>
        <v>161</v>
      </c>
      <c r="G191" s="5" t="s">
        <v>7</v>
      </c>
      <c r="H191" s="6" t="s">
        <v>38</v>
      </c>
      <c r="I191" s="6" t="s">
        <v>19</v>
      </c>
      <c r="J191" s="7">
        <v>0.38958333333333334</v>
      </c>
      <c r="K191" s="7">
        <v>0.65694444444444444</v>
      </c>
      <c r="L191" s="8"/>
    </row>
    <row r="192" spans="6:12">
      <c r="F192" s="4">
        <f t="shared" si="3"/>
        <v>162</v>
      </c>
      <c r="G192" s="5" t="s">
        <v>7</v>
      </c>
      <c r="H192" s="6" t="s">
        <v>93</v>
      </c>
      <c r="I192" s="6" t="s">
        <v>9</v>
      </c>
      <c r="J192" s="7">
        <v>0.40277777777777773</v>
      </c>
      <c r="K192" s="7">
        <v>0.55347222222222225</v>
      </c>
      <c r="L192" s="8"/>
    </row>
    <row r="193" spans="6:12">
      <c r="F193" s="4">
        <f t="shared" si="3"/>
        <v>163</v>
      </c>
      <c r="G193" s="5"/>
      <c r="H193" s="6"/>
      <c r="I193" s="6" t="s">
        <v>155</v>
      </c>
      <c r="J193" s="7">
        <v>0.40833333333333338</v>
      </c>
      <c r="K193" s="7">
        <v>0.72222222222222221</v>
      </c>
      <c r="L193" s="8"/>
    </row>
    <row r="194" spans="6:12">
      <c r="F194" s="4">
        <f t="shared" si="3"/>
        <v>164</v>
      </c>
      <c r="G194" s="5"/>
      <c r="H194" s="6"/>
      <c r="I194" s="6" t="s">
        <v>13</v>
      </c>
      <c r="J194" s="7">
        <v>0.4145833333333333</v>
      </c>
      <c r="K194" s="7">
        <v>0.67708333333333337</v>
      </c>
      <c r="L194" s="8"/>
    </row>
    <row r="195" spans="6:12">
      <c r="F195" s="4">
        <f t="shared" si="3"/>
        <v>165</v>
      </c>
      <c r="G195" s="5"/>
      <c r="H195" s="6"/>
      <c r="I195" s="6" t="s">
        <v>17</v>
      </c>
      <c r="J195" s="7">
        <v>0.41805555555555557</v>
      </c>
      <c r="K195" s="7">
        <v>0.70138888888888884</v>
      </c>
      <c r="L195" s="8"/>
    </row>
    <row r="196" spans="6:12">
      <c r="F196" s="4">
        <f t="shared" si="3"/>
        <v>166</v>
      </c>
      <c r="G196" s="5" t="s">
        <v>7</v>
      </c>
      <c r="H196" s="6" t="s">
        <v>105</v>
      </c>
      <c r="I196" s="6" t="s">
        <v>9</v>
      </c>
      <c r="J196" s="7">
        <v>0.5625</v>
      </c>
      <c r="K196" s="7">
        <v>0.68402777777777779</v>
      </c>
      <c r="L196" s="8"/>
    </row>
    <row r="197" spans="6:12">
      <c r="F197" s="4">
        <f t="shared" si="3"/>
        <v>167</v>
      </c>
      <c r="G197" s="5" t="s">
        <v>14</v>
      </c>
      <c r="H197" s="6" t="s">
        <v>156</v>
      </c>
      <c r="I197" s="6" t="s">
        <v>157</v>
      </c>
      <c r="J197" s="7">
        <v>0.59513888888888888</v>
      </c>
      <c r="K197" s="7">
        <v>0.64027777777777783</v>
      </c>
      <c r="L197" s="8"/>
    </row>
    <row r="198" spans="6:12" ht="15.75" thickBot="1">
      <c r="F198" s="24">
        <f t="shared" si="3"/>
        <v>168</v>
      </c>
      <c r="G198" s="25" t="s">
        <v>14</v>
      </c>
      <c r="H198" s="26" t="s">
        <v>158</v>
      </c>
      <c r="I198" s="26" t="s">
        <v>159</v>
      </c>
      <c r="J198" s="27">
        <v>0.60069444444444442</v>
      </c>
      <c r="K198" s="27">
        <v>0.67152777777777783</v>
      </c>
      <c r="L198" s="28"/>
    </row>
    <row r="199" spans="6:12" ht="15.75" thickBot="1">
      <c r="F199" s="39">
        <v>44227</v>
      </c>
      <c r="G199" s="40"/>
      <c r="H199" s="40"/>
      <c r="I199" s="40"/>
      <c r="J199" s="40"/>
      <c r="K199" s="40"/>
      <c r="L199" s="41"/>
    </row>
    <row r="200" spans="6:12">
      <c r="F200" s="34">
        <f>F198+1</f>
        <v>169</v>
      </c>
      <c r="G200" s="35" t="s">
        <v>7</v>
      </c>
      <c r="H200" s="36" t="s">
        <v>61</v>
      </c>
      <c r="I200" s="36" t="s">
        <v>106</v>
      </c>
      <c r="J200" s="37">
        <v>0.5625</v>
      </c>
      <c r="K200" s="37">
        <v>0.69791666666666663</v>
      </c>
      <c r="L200" s="38"/>
    </row>
    <row r="201" spans="6:12" ht="15.75" thickBot="1">
      <c r="F201" s="24">
        <f t="shared" si="3"/>
        <v>170</v>
      </c>
      <c r="G201" s="25" t="s">
        <v>7</v>
      </c>
      <c r="H201" s="26" t="s">
        <v>61</v>
      </c>
      <c r="I201" s="26" t="s">
        <v>160</v>
      </c>
      <c r="J201" s="27">
        <v>0.70138888888888884</v>
      </c>
      <c r="K201" s="27">
        <v>0.95486111111111116</v>
      </c>
      <c r="L201" s="28"/>
    </row>
    <row r="202" spans="6:12" ht="15.75" thickBot="1">
      <c r="F202" s="39">
        <v>44229</v>
      </c>
      <c r="G202" s="40"/>
      <c r="H202" s="40"/>
      <c r="I202" s="40"/>
      <c r="J202" s="40"/>
      <c r="K202" s="40"/>
      <c r="L202" s="41"/>
    </row>
    <row r="203" spans="6:12">
      <c r="F203" s="34">
        <f>F201+1</f>
        <v>171</v>
      </c>
      <c r="G203" s="35" t="s">
        <v>7</v>
      </c>
      <c r="H203" s="36" t="s">
        <v>120</v>
      </c>
      <c r="I203" s="36" t="s">
        <v>141</v>
      </c>
      <c r="J203" s="37">
        <v>0.34375</v>
      </c>
      <c r="K203" s="37">
        <v>0.55208333333333337</v>
      </c>
      <c r="L203" s="38"/>
    </row>
    <row r="204" spans="6:12">
      <c r="F204" s="4">
        <f t="shared" si="3"/>
        <v>172</v>
      </c>
      <c r="G204" s="5" t="s">
        <v>14</v>
      </c>
      <c r="H204" s="6" t="s">
        <v>161</v>
      </c>
      <c r="I204" s="6" t="s">
        <v>16</v>
      </c>
      <c r="J204" s="7">
        <v>0.35416666666666669</v>
      </c>
      <c r="K204" s="7">
        <v>0.55902777777777779</v>
      </c>
      <c r="L204" s="8"/>
    </row>
    <row r="205" spans="6:12">
      <c r="F205" s="4">
        <f t="shared" si="3"/>
        <v>173</v>
      </c>
      <c r="G205" s="5"/>
      <c r="H205" s="6"/>
      <c r="I205" s="6" t="s">
        <v>155</v>
      </c>
      <c r="J205" s="7">
        <v>0.41180555555555554</v>
      </c>
      <c r="K205" s="7">
        <v>0.67361111111111116</v>
      </c>
      <c r="L205" s="8"/>
    </row>
    <row r="206" spans="6:12">
      <c r="F206" s="4">
        <f t="shared" si="3"/>
        <v>174</v>
      </c>
      <c r="G206" s="5"/>
      <c r="H206" s="6"/>
      <c r="I206" s="6" t="s">
        <v>13</v>
      </c>
      <c r="J206" s="7">
        <v>0.41319444444444442</v>
      </c>
      <c r="K206" s="7">
        <v>0.66666666666666663</v>
      </c>
      <c r="L206" s="8"/>
    </row>
    <row r="207" spans="6:12">
      <c r="F207" s="4">
        <f t="shared" si="3"/>
        <v>175</v>
      </c>
      <c r="G207" s="5" t="s">
        <v>14</v>
      </c>
      <c r="H207" s="6" t="s">
        <v>162</v>
      </c>
      <c r="I207" s="6" t="s">
        <v>163</v>
      </c>
      <c r="J207" s="7">
        <v>0.55277777777777781</v>
      </c>
      <c r="K207" s="7">
        <v>0.65277777777777779</v>
      </c>
      <c r="L207" s="8"/>
    </row>
    <row r="208" spans="6:12" ht="15.75" thickBot="1">
      <c r="F208" s="24">
        <f t="shared" si="3"/>
        <v>176</v>
      </c>
      <c r="G208" s="25"/>
      <c r="H208" s="26"/>
      <c r="I208" s="26" t="s">
        <v>17</v>
      </c>
      <c r="J208" s="27">
        <v>0.55902777777777779</v>
      </c>
      <c r="K208" s="27">
        <v>0.68055555555555547</v>
      </c>
      <c r="L208" s="28"/>
    </row>
    <row r="209" spans="6:12" ht="15.75" thickBot="1">
      <c r="F209" s="39">
        <v>44230</v>
      </c>
      <c r="G209" s="40"/>
      <c r="H209" s="40"/>
      <c r="I209" s="40"/>
      <c r="J209" s="40"/>
      <c r="K209" s="40"/>
      <c r="L209" s="41"/>
    </row>
    <row r="210" spans="6:12">
      <c r="F210" s="34">
        <f>F208+1</f>
        <v>177</v>
      </c>
      <c r="G210" s="35" t="s">
        <v>7</v>
      </c>
      <c r="H210" s="36" t="s">
        <v>120</v>
      </c>
      <c r="I210" s="36" t="s">
        <v>141</v>
      </c>
      <c r="J210" s="37">
        <v>0.34027777777777773</v>
      </c>
      <c r="K210" s="37">
        <v>0.53472222222222221</v>
      </c>
      <c r="L210" s="38"/>
    </row>
    <row r="211" spans="6:12">
      <c r="F211" s="4">
        <f t="shared" si="3"/>
        <v>178</v>
      </c>
      <c r="G211" s="5" t="s">
        <v>14</v>
      </c>
      <c r="H211" s="6" t="s">
        <v>164</v>
      </c>
      <c r="I211" s="6" t="s">
        <v>16</v>
      </c>
      <c r="J211" s="7">
        <v>0.34930555555555554</v>
      </c>
      <c r="K211" s="7">
        <v>0.59375</v>
      </c>
      <c r="L211" s="8"/>
    </row>
    <row r="212" spans="6:12">
      <c r="F212" s="4">
        <f t="shared" si="3"/>
        <v>179</v>
      </c>
      <c r="G212" s="5" t="s">
        <v>7</v>
      </c>
      <c r="H212" s="6" t="s">
        <v>38</v>
      </c>
      <c r="I212" s="6" t="s">
        <v>165</v>
      </c>
      <c r="J212" s="7">
        <v>0.3888888888888889</v>
      </c>
      <c r="K212" s="7">
        <v>0.41250000000000003</v>
      </c>
      <c r="L212" s="8"/>
    </row>
    <row r="213" spans="6:12">
      <c r="F213" s="4">
        <f t="shared" si="3"/>
        <v>180</v>
      </c>
      <c r="G213" s="5"/>
      <c r="H213" s="6"/>
      <c r="I213" s="6" t="s">
        <v>13</v>
      </c>
      <c r="J213" s="7">
        <v>0.42499999999999999</v>
      </c>
      <c r="K213" s="7">
        <v>0.625</v>
      </c>
      <c r="L213" s="8"/>
    </row>
    <row r="214" spans="6:12">
      <c r="F214" s="4">
        <f t="shared" si="3"/>
        <v>181</v>
      </c>
      <c r="G214" s="5"/>
      <c r="H214" s="6"/>
      <c r="I214" s="6" t="s">
        <v>17</v>
      </c>
      <c r="J214" s="7">
        <v>0.43055555555555558</v>
      </c>
      <c r="K214" s="7">
        <v>0.70833333333333337</v>
      </c>
      <c r="L214" s="8"/>
    </row>
    <row r="215" spans="6:12">
      <c r="F215" s="4">
        <f t="shared" si="3"/>
        <v>182</v>
      </c>
      <c r="G215" s="5"/>
      <c r="H215" s="6"/>
      <c r="I215" s="6" t="s">
        <v>13</v>
      </c>
      <c r="J215" s="7">
        <v>0.55347222222222225</v>
      </c>
      <c r="K215" s="7">
        <v>0.66666666666666663</v>
      </c>
      <c r="L215" s="8"/>
    </row>
    <row r="216" spans="6:12">
      <c r="F216" s="4">
        <f t="shared" si="3"/>
        <v>183</v>
      </c>
      <c r="G216" s="5" t="s">
        <v>7</v>
      </c>
      <c r="H216" s="6" t="s">
        <v>166</v>
      </c>
      <c r="I216" s="6" t="s">
        <v>9</v>
      </c>
      <c r="J216" s="7">
        <v>0.57638888888888895</v>
      </c>
      <c r="K216" s="7">
        <v>0.63472222222222219</v>
      </c>
      <c r="L216" s="8"/>
    </row>
    <row r="217" spans="6:12">
      <c r="F217" s="4">
        <f t="shared" si="3"/>
        <v>184</v>
      </c>
      <c r="G217" s="5" t="s">
        <v>14</v>
      </c>
      <c r="H217" s="6" t="s">
        <v>167</v>
      </c>
      <c r="I217" s="6" t="s">
        <v>16</v>
      </c>
      <c r="J217" s="7">
        <v>0.59375</v>
      </c>
      <c r="K217" s="7">
        <v>0.67013888888888884</v>
      </c>
      <c r="L217" s="8"/>
    </row>
    <row r="218" spans="6:12" ht="15.75" thickBot="1">
      <c r="F218" s="24">
        <f t="shared" si="3"/>
        <v>185</v>
      </c>
      <c r="G218" s="25" t="s">
        <v>14</v>
      </c>
      <c r="H218" s="26" t="s">
        <v>168</v>
      </c>
      <c r="I218" s="26" t="s">
        <v>16</v>
      </c>
      <c r="J218" s="27">
        <v>0.60555555555555551</v>
      </c>
      <c r="K218" s="27">
        <v>0.65972222222222221</v>
      </c>
      <c r="L218" s="28"/>
    </row>
    <row r="219" spans="6:12" ht="15.75" thickBot="1">
      <c r="F219" s="39">
        <v>44231</v>
      </c>
      <c r="G219" s="40"/>
      <c r="H219" s="40"/>
      <c r="I219" s="40"/>
      <c r="J219" s="40"/>
      <c r="K219" s="40"/>
      <c r="L219" s="41"/>
    </row>
    <row r="220" spans="6:12">
      <c r="F220" s="34">
        <f>F218+1</f>
        <v>186</v>
      </c>
      <c r="G220" s="35" t="s">
        <v>14</v>
      </c>
      <c r="H220" s="36" t="s">
        <v>169</v>
      </c>
      <c r="I220" s="36" t="s">
        <v>170</v>
      </c>
      <c r="J220" s="37">
        <v>0.35069444444444442</v>
      </c>
      <c r="K220" s="37">
        <v>0.63541666666666663</v>
      </c>
      <c r="L220" s="38"/>
    </row>
    <row r="221" spans="6:12">
      <c r="F221" s="4">
        <f t="shared" ref="F221:F227" si="4">F220+1</f>
        <v>187</v>
      </c>
      <c r="G221" s="5"/>
      <c r="H221" s="6"/>
      <c r="I221" s="6" t="s">
        <v>13</v>
      </c>
      <c r="J221" s="7">
        <v>0.34861111111111115</v>
      </c>
      <c r="K221" s="7">
        <v>0.66249999999999998</v>
      </c>
      <c r="L221" s="8"/>
    </row>
    <row r="222" spans="6:12">
      <c r="F222" s="4">
        <f t="shared" si="4"/>
        <v>188</v>
      </c>
      <c r="G222" s="5" t="s">
        <v>14</v>
      </c>
      <c r="H222" s="6" t="s">
        <v>171</v>
      </c>
      <c r="I222" s="6" t="s">
        <v>16</v>
      </c>
      <c r="J222" s="7">
        <v>0.35486111111111113</v>
      </c>
      <c r="K222" s="7">
        <v>0.56388888888888888</v>
      </c>
      <c r="L222" s="8"/>
    </row>
    <row r="223" spans="6:12">
      <c r="F223" s="4">
        <f t="shared" si="4"/>
        <v>189</v>
      </c>
      <c r="G223" s="5"/>
      <c r="H223" s="6"/>
      <c r="I223" s="6" t="s">
        <v>17</v>
      </c>
      <c r="J223" s="7">
        <v>0.35694444444444445</v>
      </c>
      <c r="K223" s="7">
        <v>0.69791666666666663</v>
      </c>
      <c r="L223" s="8"/>
    </row>
    <row r="224" spans="6:12">
      <c r="F224" s="4">
        <f t="shared" si="4"/>
        <v>190</v>
      </c>
      <c r="G224" s="5" t="s">
        <v>7</v>
      </c>
      <c r="H224" s="6" t="s">
        <v>88</v>
      </c>
      <c r="I224" s="6" t="s">
        <v>106</v>
      </c>
      <c r="J224" s="7">
        <v>0.39097222222222222</v>
      </c>
      <c r="K224" s="7">
        <v>0.59375</v>
      </c>
      <c r="L224" s="8"/>
    </row>
    <row r="225" spans="6:12">
      <c r="F225" s="4">
        <f t="shared" si="4"/>
        <v>191</v>
      </c>
      <c r="G225" s="5" t="s">
        <v>7</v>
      </c>
      <c r="H225" s="6" t="s">
        <v>172</v>
      </c>
      <c r="I225" s="6" t="s">
        <v>173</v>
      </c>
      <c r="J225" s="7">
        <v>0.56666666666666665</v>
      </c>
      <c r="K225" s="7">
        <v>0.64374999999999993</v>
      </c>
      <c r="L225" s="8"/>
    </row>
    <row r="226" spans="6:12">
      <c r="F226" s="4">
        <f t="shared" si="4"/>
        <v>192</v>
      </c>
      <c r="G226" s="5" t="s">
        <v>14</v>
      </c>
      <c r="H226" s="6" t="s">
        <v>174</v>
      </c>
      <c r="I226" s="6" t="s">
        <v>143</v>
      </c>
      <c r="J226" s="7">
        <v>0.56597222222222221</v>
      </c>
      <c r="K226" s="7">
        <v>0.59722222222222221</v>
      </c>
      <c r="L226" s="8"/>
    </row>
    <row r="227" spans="6:12" ht="15.75" thickBot="1">
      <c r="F227" s="24">
        <f t="shared" si="4"/>
        <v>193</v>
      </c>
      <c r="G227" s="25" t="s">
        <v>14</v>
      </c>
      <c r="H227" s="26" t="s">
        <v>175</v>
      </c>
      <c r="I227" s="26" t="s">
        <v>143</v>
      </c>
      <c r="J227" s="27">
        <v>0.59722222222222221</v>
      </c>
      <c r="K227" s="27">
        <v>0.6479166666666667</v>
      </c>
      <c r="L227" s="28"/>
    </row>
    <row r="228" spans="6:12" ht="15.75" thickBot="1">
      <c r="F228" s="39">
        <v>44232</v>
      </c>
      <c r="G228" s="40"/>
      <c r="H228" s="40"/>
      <c r="I228" s="40"/>
      <c r="J228" s="40"/>
      <c r="K228" s="40"/>
      <c r="L228" s="41"/>
    </row>
    <row r="229" spans="6:12">
      <c r="F229" s="34">
        <f>F227+1</f>
        <v>194</v>
      </c>
      <c r="G229" s="35" t="s">
        <v>14</v>
      </c>
      <c r="H229" s="36" t="s">
        <v>176</v>
      </c>
      <c r="I229" s="36" t="s">
        <v>177</v>
      </c>
      <c r="J229" s="37">
        <v>0.34236111111111112</v>
      </c>
      <c r="K229" s="37">
        <v>0.59236111111111112</v>
      </c>
      <c r="L229" s="38"/>
    </row>
    <row r="230" spans="6:12">
      <c r="F230" s="4">
        <f t="shared" ref="F230:F293" si="5">F229+1</f>
        <v>195</v>
      </c>
      <c r="G230" s="5" t="s">
        <v>14</v>
      </c>
      <c r="H230" s="6" t="s">
        <v>178</v>
      </c>
      <c r="I230" s="6" t="s">
        <v>97</v>
      </c>
      <c r="J230" s="7">
        <v>0.34722222222222227</v>
      </c>
      <c r="K230" s="7">
        <v>0.58333333333333337</v>
      </c>
      <c r="L230" s="8"/>
    </row>
    <row r="231" spans="6:12">
      <c r="F231" s="4">
        <f t="shared" si="5"/>
        <v>196</v>
      </c>
      <c r="G231" s="5" t="s">
        <v>14</v>
      </c>
      <c r="H231" s="6" t="s">
        <v>179</v>
      </c>
      <c r="I231" s="6" t="s">
        <v>16</v>
      </c>
      <c r="J231" s="7">
        <v>0.35347222222222219</v>
      </c>
      <c r="K231" s="7">
        <v>0.55902777777777779</v>
      </c>
      <c r="L231" s="8"/>
    </row>
    <row r="232" spans="6:12">
      <c r="F232" s="4">
        <f t="shared" si="5"/>
        <v>197</v>
      </c>
      <c r="G232" s="5"/>
      <c r="H232" s="6"/>
      <c r="I232" s="6" t="s">
        <v>17</v>
      </c>
      <c r="J232" s="7">
        <v>0.36388888888888887</v>
      </c>
      <c r="K232" s="7">
        <v>0.67708333333333337</v>
      </c>
      <c r="L232" s="8"/>
    </row>
    <row r="233" spans="6:12">
      <c r="F233" s="4">
        <f t="shared" si="5"/>
        <v>198</v>
      </c>
      <c r="G233" s="5" t="s">
        <v>7</v>
      </c>
      <c r="H233" s="6" t="s">
        <v>180</v>
      </c>
      <c r="I233" s="6" t="s">
        <v>9</v>
      </c>
      <c r="J233" s="7">
        <v>0.38125000000000003</v>
      </c>
      <c r="K233" s="7">
        <v>0.66736111111111107</v>
      </c>
      <c r="L233" s="8"/>
    </row>
    <row r="234" spans="6:12">
      <c r="F234" s="4">
        <f t="shared" si="5"/>
        <v>199</v>
      </c>
      <c r="G234" s="5" t="s">
        <v>7</v>
      </c>
      <c r="H234" s="6" t="s">
        <v>181</v>
      </c>
      <c r="I234" s="6" t="s">
        <v>182</v>
      </c>
      <c r="J234" s="7">
        <v>0.43263888888888885</v>
      </c>
      <c r="K234" s="7">
        <v>0.46527777777777773</v>
      </c>
      <c r="L234" s="8"/>
    </row>
    <row r="235" spans="6:12">
      <c r="F235" s="4">
        <f t="shared" si="5"/>
        <v>200</v>
      </c>
      <c r="G235" s="5" t="s">
        <v>7</v>
      </c>
      <c r="H235" s="6" t="s">
        <v>183</v>
      </c>
      <c r="I235" s="6" t="s">
        <v>182</v>
      </c>
      <c r="J235" s="7">
        <v>0.46597222222222223</v>
      </c>
      <c r="K235" s="7">
        <v>0.49791666666666662</v>
      </c>
      <c r="L235" s="8"/>
    </row>
    <row r="236" spans="6:12">
      <c r="F236" s="4">
        <f t="shared" si="5"/>
        <v>201</v>
      </c>
      <c r="G236" s="5" t="s">
        <v>7</v>
      </c>
      <c r="H236" s="6" t="s">
        <v>184</v>
      </c>
      <c r="I236" s="6" t="s">
        <v>47</v>
      </c>
      <c r="J236" s="7">
        <v>0.47361111111111115</v>
      </c>
      <c r="K236" s="7">
        <v>0.67708333333333337</v>
      </c>
      <c r="L236" s="8"/>
    </row>
    <row r="237" spans="6:12">
      <c r="F237" s="4">
        <f t="shared" si="5"/>
        <v>202</v>
      </c>
      <c r="G237" s="5" t="s">
        <v>7</v>
      </c>
      <c r="H237" s="6" t="s">
        <v>185</v>
      </c>
      <c r="I237" s="6" t="s">
        <v>182</v>
      </c>
      <c r="J237" s="7">
        <v>0.4993055555555555</v>
      </c>
      <c r="K237" s="7">
        <v>0.63263888888888886</v>
      </c>
      <c r="L237" s="8"/>
    </row>
    <row r="238" spans="6:12">
      <c r="F238" s="4">
        <f t="shared" si="5"/>
        <v>203</v>
      </c>
      <c r="G238" s="5"/>
      <c r="H238" s="6"/>
      <c r="I238" s="6" t="s">
        <v>13</v>
      </c>
      <c r="J238" s="7">
        <v>0.54722222222222217</v>
      </c>
      <c r="K238" s="7">
        <v>0.625</v>
      </c>
      <c r="L238" s="8"/>
    </row>
    <row r="239" spans="6:12">
      <c r="F239" s="4">
        <f t="shared" si="5"/>
        <v>204</v>
      </c>
      <c r="G239" s="5" t="s">
        <v>14</v>
      </c>
      <c r="H239" s="6" t="s">
        <v>186</v>
      </c>
      <c r="I239" s="6" t="s">
        <v>16</v>
      </c>
      <c r="J239" s="7">
        <v>0.56041666666666667</v>
      </c>
      <c r="K239" s="7">
        <v>0.64027777777777783</v>
      </c>
      <c r="L239" s="8"/>
    </row>
    <row r="240" spans="6:12" ht="15.75" thickBot="1">
      <c r="F240" s="24">
        <f t="shared" si="5"/>
        <v>205</v>
      </c>
      <c r="G240" s="25" t="s">
        <v>7</v>
      </c>
      <c r="H240" s="26" t="s">
        <v>187</v>
      </c>
      <c r="I240" s="26" t="s">
        <v>182</v>
      </c>
      <c r="J240" s="27">
        <v>0.62777777777777777</v>
      </c>
      <c r="K240" s="27"/>
      <c r="L240" s="28"/>
    </row>
    <row r="241" spans="6:12" ht="15.75" thickBot="1">
      <c r="F241" s="39">
        <v>44235</v>
      </c>
      <c r="G241" s="40"/>
      <c r="H241" s="40"/>
      <c r="I241" s="40"/>
      <c r="J241" s="40"/>
      <c r="K241" s="40"/>
      <c r="L241" s="41"/>
    </row>
    <row r="242" spans="6:12">
      <c r="F242" s="34">
        <f>F240+1</f>
        <v>206</v>
      </c>
      <c r="G242" s="35" t="s">
        <v>42</v>
      </c>
      <c r="H242" s="36" t="s">
        <v>188</v>
      </c>
      <c r="I242" s="36" t="s">
        <v>146</v>
      </c>
      <c r="J242" s="37">
        <v>0.375</v>
      </c>
      <c r="K242" s="37">
        <v>0.45833333333333331</v>
      </c>
      <c r="L242" s="38"/>
    </row>
    <row r="243" spans="6:12">
      <c r="F243" s="4">
        <f t="shared" si="5"/>
        <v>207</v>
      </c>
      <c r="G243" s="5" t="s">
        <v>14</v>
      </c>
      <c r="H243" s="6" t="s">
        <v>189</v>
      </c>
      <c r="I243" s="6" t="s">
        <v>16</v>
      </c>
      <c r="J243" s="7">
        <v>0.35625000000000001</v>
      </c>
      <c r="K243" s="7">
        <v>0.54861111111111105</v>
      </c>
      <c r="L243" s="8"/>
    </row>
    <row r="244" spans="6:12">
      <c r="F244" s="4">
        <f t="shared" si="5"/>
        <v>208</v>
      </c>
      <c r="G244" s="5" t="s">
        <v>7</v>
      </c>
      <c r="H244" s="6" t="s">
        <v>190</v>
      </c>
      <c r="I244" s="6" t="s">
        <v>135</v>
      </c>
      <c r="J244" s="7">
        <v>0.36388888888888887</v>
      </c>
      <c r="K244" s="7">
        <v>0.67499999999999993</v>
      </c>
      <c r="L244" s="8"/>
    </row>
    <row r="245" spans="6:12">
      <c r="F245" s="4">
        <f t="shared" si="5"/>
        <v>209</v>
      </c>
      <c r="G245" s="5" t="s">
        <v>7</v>
      </c>
      <c r="H245" s="6" t="s">
        <v>12</v>
      </c>
      <c r="I245" s="6" t="s">
        <v>113</v>
      </c>
      <c r="J245" s="7">
        <v>0.37986111111111115</v>
      </c>
      <c r="K245" s="7">
        <v>0.63541666666666663</v>
      </c>
      <c r="L245" s="8"/>
    </row>
    <row r="246" spans="6:12">
      <c r="F246" s="4">
        <f t="shared" si="5"/>
        <v>210</v>
      </c>
      <c r="G246" s="5"/>
      <c r="H246" s="6"/>
      <c r="I246" s="6" t="s">
        <v>13</v>
      </c>
      <c r="J246" s="7">
        <v>0.38541666666666669</v>
      </c>
      <c r="K246" s="7">
        <v>0.6694444444444444</v>
      </c>
      <c r="L246" s="8"/>
    </row>
    <row r="247" spans="6:12">
      <c r="F247" s="4">
        <f t="shared" si="5"/>
        <v>211</v>
      </c>
      <c r="G247" s="5" t="s">
        <v>7</v>
      </c>
      <c r="H247" s="6" t="s">
        <v>12</v>
      </c>
      <c r="I247" s="6" t="s">
        <v>9</v>
      </c>
      <c r="J247" s="7" t="s">
        <v>191</v>
      </c>
      <c r="K247" s="7">
        <v>0.55972222222222223</v>
      </c>
      <c r="L247" s="8"/>
    </row>
    <row r="248" spans="6:12">
      <c r="F248" s="4">
        <f t="shared" si="5"/>
        <v>212</v>
      </c>
      <c r="G248" s="5" t="s">
        <v>14</v>
      </c>
      <c r="H248" s="6" t="s">
        <v>178</v>
      </c>
      <c r="I248" s="6" t="s">
        <v>192</v>
      </c>
      <c r="J248" s="7">
        <v>0.54861111111111105</v>
      </c>
      <c r="K248" s="7">
        <v>0.66736111111111107</v>
      </c>
      <c r="L248" s="8"/>
    </row>
    <row r="249" spans="6:12">
      <c r="F249" s="4">
        <f t="shared" si="5"/>
        <v>213</v>
      </c>
      <c r="G249" s="5" t="s">
        <v>42</v>
      </c>
      <c r="H249" s="6" t="s">
        <v>193</v>
      </c>
      <c r="I249" s="6" t="s">
        <v>194</v>
      </c>
      <c r="J249" s="7">
        <v>0.6333333333333333</v>
      </c>
      <c r="K249" s="7">
        <v>0.64583333333333337</v>
      </c>
      <c r="L249" s="8"/>
    </row>
    <row r="250" spans="6:12">
      <c r="F250" s="4">
        <f t="shared" si="5"/>
        <v>214</v>
      </c>
      <c r="G250" s="5" t="s">
        <v>14</v>
      </c>
      <c r="H250" s="6" t="s">
        <v>195</v>
      </c>
      <c r="I250" s="6" t="s">
        <v>196</v>
      </c>
      <c r="J250" s="7">
        <v>0.54999999999999993</v>
      </c>
      <c r="K250" s="7">
        <v>0.59305555555555556</v>
      </c>
      <c r="L250" s="8"/>
    </row>
    <row r="251" spans="6:12">
      <c r="F251" s="4">
        <f t="shared" si="5"/>
        <v>215</v>
      </c>
      <c r="G251" s="5" t="s">
        <v>7</v>
      </c>
      <c r="H251" s="6" t="s">
        <v>12</v>
      </c>
      <c r="I251" s="6" t="s">
        <v>141</v>
      </c>
      <c r="J251" s="7">
        <v>0.57638888888888895</v>
      </c>
      <c r="K251" s="7">
        <v>0.65972222222222221</v>
      </c>
      <c r="L251" s="8"/>
    </row>
    <row r="252" spans="6:12" ht="15.75" thickBot="1">
      <c r="F252" s="24">
        <f t="shared" si="5"/>
        <v>216</v>
      </c>
      <c r="G252" s="25" t="s">
        <v>14</v>
      </c>
      <c r="H252" s="26" t="s">
        <v>197</v>
      </c>
      <c r="I252" s="26" t="s">
        <v>198</v>
      </c>
      <c r="J252" s="27">
        <v>0.62430555555555556</v>
      </c>
      <c r="K252" s="27">
        <v>0.66111111111111109</v>
      </c>
      <c r="L252" s="28"/>
    </row>
    <row r="253" spans="6:12" ht="15.75" thickBot="1">
      <c r="F253" s="39">
        <v>44236</v>
      </c>
      <c r="G253" s="40"/>
      <c r="H253" s="40"/>
      <c r="I253" s="40"/>
      <c r="J253" s="40"/>
      <c r="K253" s="40"/>
      <c r="L253" s="41"/>
    </row>
    <row r="254" spans="6:12">
      <c r="F254" s="34">
        <f>F252+1</f>
        <v>217</v>
      </c>
      <c r="G254" s="35" t="s">
        <v>14</v>
      </c>
      <c r="H254" s="36" t="s">
        <v>199</v>
      </c>
      <c r="I254" s="36" t="s">
        <v>16</v>
      </c>
      <c r="J254" s="37">
        <v>0.33958333333333335</v>
      </c>
      <c r="K254" s="37">
        <v>0.46666666666666662</v>
      </c>
      <c r="L254" s="38"/>
    </row>
    <row r="255" spans="6:12">
      <c r="F255" s="4">
        <f t="shared" si="5"/>
        <v>218</v>
      </c>
      <c r="G255" s="5" t="s">
        <v>14</v>
      </c>
      <c r="H255" s="6" t="s">
        <v>176</v>
      </c>
      <c r="I255" s="6" t="s">
        <v>65</v>
      </c>
      <c r="J255" s="7">
        <v>0.34652777777777777</v>
      </c>
      <c r="K255" s="7">
        <v>0.44027777777777777</v>
      </c>
      <c r="L255" s="8"/>
    </row>
    <row r="256" spans="6:12">
      <c r="F256" s="4">
        <f t="shared" si="5"/>
        <v>219</v>
      </c>
      <c r="G256" s="5"/>
      <c r="H256" s="6"/>
      <c r="I256" s="6" t="s">
        <v>17</v>
      </c>
      <c r="J256" s="7">
        <v>0.35138888888888892</v>
      </c>
      <c r="K256" s="7">
        <v>0.6791666666666667</v>
      </c>
      <c r="L256" s="8"/>
    </row>
    <row r="257" spans="6:12">
      <c r="F257" s="4">
        <f t="shared" si="5"/>
        <v>220</v>
      </c>
      <c r="G257" s="5" t="s">
        <v>7</v>
      </c>
      <c r="H257" s="6" t="s">
        <v>200</v>
      </c>
      <c r="I257" s="6" t="s">
        <v>19</v>
      </c>
      <c r="J257" s="7">
        <v>0.41597222222222219</v>
      </c>
      <c r="K257" s="7">
        <v>0.65277777777777779</v>
      </c>
      <c r="L257" s="8"/>
    </row>
    <row r="258" spans="6:12">
      <c r="F258" s="4">
        <f t="shared" si="5"/>
        <v>221</v>
      </c>
      <c r="G258" s="5" t="s">
        <v>7</v>
      </c>
      <c r="H258" s="6" t="s">
        <v>180</v>
      </c>
      <c r="I258" s="6" t="s">
        <v>9</v>
      </c>
      <c r="J258" s="7">
        <v>0.375</v>
      </c>
      <c r="K258" s="7">
        <v>0.64513888888888882</v>
      </c>
      <c r="L258" s="8"/>
    </row>
    <row r="259" spans="6:12">
      <c r="F259" s="4">
        <f t="shared" si="5"/>
        <v>222</v>
      </c>
      <c r="G259" s="5" t="s">
        <v>7</v>
      </c>
      <c r="H259" s="6" t="s">
        <v>12</v>
      </c>
      <c r="I259" s="6" t="s">
        <v>23</v>
      </c>
      <c r="J259" s="7">
        <v>0.3979166666666667</v>
      </c>
      <c r="K259" s="7">
        <v>0.63958333333333328</v>
      </c>
      <c r="L259" s="8"/>
    </row>
    <row r="260" spans="6:12">
      <c r="F260" s="4">
        <f t="shared" si="5"/>
        <v>223</v>
      </c>
      <c r="G260" s="5"/>
      <c r="H260" s="6"/>
      <c r="I260" s="6" t="s">
        <v>13</v>
      </c>
      <c r="J260" s="7">
        <v>0.55208333333333337</v>
      </c>
      <c r="K260" s="7">
        <v>0.66319444444444442</v>
      </c>
      <c r="L260" s="8"/>
    </row>
    <row r="261" spans="6:12">
      <c r="F261" s="4">
        <f t="shared" si="5"/>
        <v>224</v>
      </c>
      <c r="G261" s="5" t="s">
        <v>14</v>
      </c>
      <c r="H261" s="6" t="s">
        <v>201</v>
      </c>
      <c r="I261" s="6" t="s">
        <v>159</v>
      </c>
      <c r="J261" s="7">
        <v>0.56944444444444442</v>
      </c>
      <c r="K261" s="7">
        <v>0.66319444444444442</v>
      </c>
      <c r="L261" s="8"/>
    </row>
    <row r="262" spans="6:12" ht="15.75" thickBot="1">
      <c r="F262" s="24">
        <f>F261+1</f>
        <v>225</v>
      </c>
      <c r="G262" s="25" t="s">
        <v>14</v>
      </c>
      <c r="H262" s="26" t="s">
        <v>202</v>
      </c>
      <c r="I262" s="26" t="s">
        <v>157</v>
      </c>
      <c r="J262" s="27">
        <v>0.58750000000000002</v>
      </c>
      <c r="K262" s="27">
        <v>0.65833333333333333</v>
      </c>
      <c r="L262" s="28"/>
    </row>
    <row r="263" spans="6:12" ht="15.75" thickBot="1">
      <c r="F263" s="39">
        <v>44237</v>
      </c>
      <c r="G263" s="40"/>
      <c r="H263" s="40"/>
      <c r="I263" s="40"/>
      <c r="J263" s="40"/>
      <c r="K263" s="40"/>
      <c r="L263" s="41"/>
    </row>
    <row r="264" spans="6:12">
      <c r="F264" s="34">
        <v>226</v>
      </c>
      <c r="G264" s="48" t="s">
        <v>14</v>
      </c>
      <c r="H264" s="49" t="s">
        <v>203</v>
      </c>
      <c r="I264" s="49" t="s">
        <v>204</v>
      </c>
      <c r="J264" s="50">
        <v>0.33819444444444446</v>
      </c>
      <c r="K264" s="50">
        <v>0.41388888888888892</v>
      </c>
      <c r="L264" s="51"/>
    </row>
    <row r="265" spans="6:12">
      <c r="F265" s="4">
        <f t="shared" ref="F265:F274" si="6">F264+1</f>
        <v>227</v>
      </c>
      <c r="G265" s="11" t="s">
        <v>14</v>
      </c>
      <c r="H265" s="12" t="s">
        <v>205</v>
      </c>
      <c r="I265" s="12" t="s">
        <v>16</v>
      </c>
      <c r="J265" s="13">
        <v>0.35069444444444442</v>
      </c>
      <c r="K265" s="13">
        <v>0.58402777777777781</v>
      </c>
      <c r="L265" s="14"/>
    </row>
    <row r="266" spans="6:12">
      <c r="F266" s="4">
        <f t="shared" si="6"/>
        <v>228</v>
      </c>
      <c r="G266" s="11" t="s">
        <v>7</v>
      </c>
      <c r="H266" s="12" t="s">
        <v>206</v>
      </c>
      <c r="I266" s="12" t="s">
        <v>23</v>
      </c>
      <c r="J266" s="13">
        <v>0.35694444444444445</v>
      </c>
      <c r="K266" s="13">
        <v>0.56805555555555554</v>
      </c>
      <c r="L266" s="14"/>
    </row>
    <row r="267" spans="6:12">
      <c r="F267" s="4">
        <f t="shared" si="6"/>
        <v>229</v>
      </c>
      <c r="G267" s="11"/>
      <c r="H267" s="12"/>
      <c r="I267" s="12" t="s">
        <v>13</v>
      </c>
      <c r="J267" s="13">
        <v>0.36319444444444443</v>
      </c>
      <c r="K267" s="13">
        <v>0.66388888888888886</v>
      </c>
      <c r="L267" s="14"/>
    </row>
    <row r="268" spans="6:12">
      <c r="F268" s="4">
        <f t="shared" si="6"/>
        <v>230</v>
      </c>
      <c r="G268" s="11" t="s">
        <v>7</v>
      </c>
      <c r="H268" s="12" t="s">
        <v>207</v>
      </c>
      <c r="I268" s="12" t="s">
        <v>106</v>
      </c>
      <c r="J268" s="13">
        <v>0.37222222222222223</v>
      </c>
      <c r="K268" s="13">
        <v>0.56666666666666665</v>
      </c>
      <c r="L268" s="14"/>
    </row>
    <row r="269" spans="6:12">
      <c r="F269" s="4">
        <f t="shared" si="6"/>
        <v>231</v>
      </c>
      <c r="G269" s="11"/>
      <c r="H269" s="12"/>
      <c r="I269" s="12" t="s">
        <v>17</v>
      </c>
      <c r="J269" s="13">
        <v>0.36944444444444446</v>
      </c>
      <c r="K269" s="13">
        <v>0.69027777777777777</v>
      </c>
      <c r="L269" s="14"/>
    </row>
    <row r="270" spans="6:12">
      <c r="F270" s="4">
        <f t="shared" si="6"/>
        <v>232</v>
      </c>
      <c r="G270" s="11" t="s">
        <v>7</v>
      </c>
      <c r="H270" s="12" t="s">
        <v>208</v>
      </c>
      <c r="I270" s="12" t="s">
        <v>182</v>
      </c>
      <c r="J270" s="13">
        <v>0.40347222222222223</v>
      </c>
      <c r="K270" s="13">
        <v>0.4201388888888889</v>
      </c>
      <c r="L270" s="14"/>
    </row>
    <row r="271" spans="6:12">
      <c r="F271" s="4">
        <f t="shared" si="6"/>
        <v>233</v>
      </c>
      <c r="G271" s="11" t="s">
        <v>7</v>
      </c>
      <c r="H271" s="12" t="s">
        <v>209</v>
      </c>
      <c r="I271" s="12" t="s">
        <v>210</v>
      </c>
      <c r="J271" s="13">
        <v>0.42152777777777778</v>
      </c>
      <c r="K271" s="13">
        <v>0.44375000000000003</v>
      </c>
      <c r="L271" s="14"/>
    </row>
    <row r="272" spans="6:12">
      <c r="F272" s="4">
        <f t="shared" si="6"/>
        <v>234</v>
      </c>
      <c r="G272" s="11"/>
      <c r="H272" s="12"/>
      <c r="I272" s="12" t="s">
        <v>13</v>
      </c>
      <c r="J272" s="13">
        <v>0.54722222222222217</v>
      </c>
      <c r="K272" s="13">
        <v>0.66388888888888886</v>
      </c>
      <c r="L272" s="14"/>
    </row>
    <row r="273" spans="6:12">
      <c r="F273" s="4">
        <f t="shared" si="6"/>
        <v>235</v>
      </c>
      <c r="G273" s="11" t="s">
        <v>7</v>
      </c>
      <c r="H273" s="12" t="s">
        <v>38</v>
      </c>
      <c r="I273" s="12" t="s">
        <v>19</v>
      </c>
      <c r="J273" s="13">
        <v>0.57500000000000007</v>
      </c>
      <c r="K273" s="13">
        <v>0.62777777777777777</v>
      </c>
      <c r="L273" s="14"/>
    </row>
    <row r="274" spans="6:12" ht="15.75" thickBot="1">
      <c r="F274" s="24">
        <f t="shared" si="6"/>
        <v>236</v>
      </c>
      <c r="G274" s="42" t="s">
        <v>14</v>
      </c>
      <c r="H274" s="43" t="s">
        <v>211</v>
      </c>
      <c r="I274" s="43" t="s">
        <v>212</v>
      </c>
      <c r="J274" s="44">
        <v>0.58402777777777781</v>
      </c>
      <c r="K274" s="44">
        <v>0.61111111111111105</v>
      </c>
      <c r="L274" s="45"/>
    </row>
    <row r="275" spans="6:12" ht="15.75" thickBot="1">
      <c r="F275" s="39">
        <v>44238</v>
      </c>
      <c r="G275" s="40"/>
      <c r="H275" s="40"/>
      <c r="I275" s="40"/>
      <c r="J275" s="40"/>
      <c r="K275" s="40"/>
      <c r="L275" s="41"/>
    </row>
    <row r="276" spans="6:12">
      <c r="F276" s="34">
        <f>F274+1</f>
        <v>237</v>
      </c>
      <c r="G276" s="35"/>
      <c r="H276" s="36"/>
      <c r="I276" s="36" t="s">
        <v>13</v>
      </c>
      <c r="J276" s="37">
        <v>0.3430555555555555</v>
      </c>
      <c r="K276" s="37">
        <v>0.74305555555555547</v>
      </c>
      <c r="L276" s="38"/>
    </row>
    <row r="277" spans="6:12">
      <c r="F277" s="4">
        <f t="shared" si="5"/>
        <v>238</v>
      </c>
      <c r="G277" s="5" t="s">
        <v>14</v>
      </c>
      <c r="H277" s="6" t="s">
        <v>213</v>
      </c>
      <c r="I277" s="6" t="s">
        <v>99</v>
      </c>
      <c r="J277" s="7">
        <v>0.34791666666666665</v>
      </c>
      <c r="K277" s="7">
        <v>0.58402777777777781</v>
      </c>
      <c r="L277" s="8"/>
    </row>
    <row r="278" spans="6:12">
      <c r="F278" s="4">
        <f t="shared" si="5"/>
        <v>239</v>
      </c>
      <c r="G278" s="5"/>
      <c r="H278" s="6"/>
      <c r="I278" s="6" t="s">
        <v>17</v>
      </c>
      <c r="J278" s="7">
        <v>0.3527777777777778</v>
      </c>
      <c r="K278" s="7">
        <v>0.58819444444444446</v>
      </c>
      <c r="L278" s="8"/>
    </row>
    <row r="279" spans="6:12">
      <c r="F279" s="4">
        <f t="shared" si="5"/>
        <v>240</v>
      </c>
      <c r="G279" s="5" t="s">
        <v>14</v>
      </c>
      <c r="H279" s="6" t="s">
        <v>214</v>
      </c>
      <c r="I279" s="6"/>
      <c r="J279" s="7">
        <v>0.35416666666666669</v>
      </c>
      <c r="K279" s="7">
        <v>0.43888888888888888</v>
      </c>
      <c r="L279" s="8"/>
    </row>
    <row r="280" spans="6:12">
      <c r="F280" s="4">
        <f t="shared" si="5"/>
        <v>241</v>
      </c>
      <c r="G280" s="5" t="s">
        <v>7</v>
      </c>
      <c r="H280" s="6" t="s">
        <v>215</v>
      </c>
      <c r="I280" s="6" t="s">
        <v>9</v>
      </c>
      <c r="J280" s="7">
        <v>0.38055555555555554</v>
      </c>
      <c r="K280" s="7">
        <v>0.41805555555555557</v>
      </c>
      <c r="L280" s="8"/>
    </row>
    <row r="281" spans="6:12">
      <c r="F281" s="4">
        <f t="shared" si="5"/>
        <v>242</v>
      </c>
      <c r="G281" s="5" t="s">
        <v>7</v>
      </c>
      <c r="H281" s="6" t="s">
        <v>216</v>
      </c>
      <c r="I281" s="6" t="s">
        <v>160</v>
      </c>
      <c r="J281" s="7">
        <v>0.38819444444444445</v>
      </c>
      <c r="K281" s="7">
        <v>0.5708333333333333</v>
      </c>
      <c r="L281" s="8"/>
    </row>
    <row r="282" spans="6:12">
      <c r="F282" s="4">
        <f t="shared" si="5"/>
        <v>243</v>
      </c>
      <c r="G282" s="5" t="s">
        <v>7</v>
      </c>
      <c r="H282" s="6" t="s">
        <v>12</v>
      </c>
      <c r="I282" s="6" t="s">
        <v>9</v>
      </c>
      <c r="J282" s="7">
        <v>0.38541666666666669</v>
      </c>
      <c r="K282" s="7">
        <v>0.45416666666666666</v>
      </c>
      <c r="L282" s="8"/>
    </row>
    <row r="283" spans="6:12">
      <c r="F283" s="4">
        <f t="shared" si="5"/>
        <v>244</v>
      </c>
      <c r="G283" s="5" t="s">
        <v>42</v>
      </c>
      <c r="H283" s="6" t="s">
        <v>217</v>
      </c>
      <c r="I283" s="6" t="s">
        <v>146</v>
      </c>
      <c r="J283" s="7">
        <v>0.56874999999999998</v>
      </c>
      <c r="K283" s="7">
        <v>0.71527777777777779</v>
      </c>
      <c r="L283" s="8"/>
    </row>
    <row r="284" spans="6:12">
      <c r="F284" s="4">
        <f t="shared" si="5"/>
        <v>245</v>
      </c>
      <c r="G284" s="5"/>
      <c r="H284" s="6"/>
      <c r="I284" s="6" t="s">
        <v>13</v>
      </c>
      <c r="J284" s="7">
        <v>0.54583333333333328</v>
      </c>
      <c r="K284" s="7">
        <v>0.66736111111111107</v>
      </c>
      <c r="L284" s="8"/>
    </row>
    <row r="285" spans="6:12">
      <c r="F285" s="4">
        <f t="shared" si="5"/>
        <v>246</v>
      </c>
      <c r="G285" s="5" t="s">
        <v>7</v>
      </c>
      <c r="H285" s="6" t="s">
        <v>38</v>
      </c>
      <c r="I285" s="6" t="s">
        <v>23</v>
      </c>
      <c r="J285" s="7">
        <v>0.58888888888888891</v>
      </c>
      <c r="K285" s="7">
        <v>0.66249999999999998</v>
      </c>
      <c r="L285" s="8"/>
    </row>
    <row r="286" spans="6:12">
      <c r="F286" s="4">
        <f t="shared" si="5"/>
        <v>247</v>
      </c>
      <c r="G286" s="5" t="s">
        <v>14</v>
      </c>
      <c r="H286" s="6" t="s">
        <v>218</v>
      </c>
      <c r="I286" s="6" t="s">
        <v>219</v>
      </c>
      <c r="J286" s="7">
        <v>0.58472222222222225</v>
      </c>
      <c r="K286" s="7">
        <v>0.65</v>
      </c>
      <c r="L286" s="8"/>
    </row>
    <row r="287" spans="6:12" ht="15.75" thickBot="1">
      <c r="F287" s="24">
        <f t="shared" si="5"/>
        <v>248</v>
      </c>
      <c r="G287" s="25" t="s">
        <v>7</v>
      </c>
      <c r="H287" s="26" t="s">
        <v>220</v>
      </c>
      <c r="I287" s="26" t="s">
        <v>135</v>
      </c>
      <c r="J287" s="27">
        <v>0.60902777777777783</v>
      </c>
      <c r="K287" s="27">
        <v>0.67499999999999993</v>
      </c>
      <c r="L287" s="28"/>
    </row>
    <row r="288" spans="6:12" ht="15.75" thickBot="1">
      <c r="F288" s="39">
        <v>44239</v>
      </c>
      <c r="G288" s="40"/>
      <c r="H288" s="40"/>
      <c r="I288" s="40"/>
      <c r="J288" s="40"/>
      <c r="K288" s="40"/>
      <c r="L288" s="41"/>
    </row>
    <row r="289" spans="6:12">
      <c r="F289" s="34">
        <f>F287+1</f>
        <v>249</v>
      </c>
      <c r="G289" s="35" t="s">
        <v>7</v>
      </c>
      <c r="H289" s="36" t="s">
        <v>220</v>
      </c>
      <c r="I289" s="36" t="s">
        <v>141</v>
      </c>
      <c r="J289" s="37">
        <v>0.34722222222222227</v>
      </c>
      <c r="K289" s="37">
        <v>0.41319444444444442</v>
      </c>
      <c r="L289" s="38"/>
    </row>
    <row r="290" spans="6:12">
      <c r="F290" s="4">
        <f t="shared" si="5"/>
        <v>250</v>
      </c>
      <c r="G290" s="5" t="s">
        <v>14</v>
      </c>
      <c r="H290" s="6" t="s">
        <v>211</v>
      </c>
      <c r="I290" s="6" t="s">
        <v>97</v>
      </c>
      <c r="J290" s="7">
        <v>0.34722222222222227</v>
      </c>
      <c r="K290" s="7">
        <v>0.70833333333333337</v>
      </c>
      <c r="L290" s="8"/>
    </row>
    <row r="291" spans="6:12">
      <c r="F291" s="4">
        <f t="shared" si="5"/>
        <v>251</v>
      </c>
      <c r="G291" s="5" t="s">
        <v>42</v>
      </c>
      <c r="H291" s="6" t="s">
        <v>176</v>
      </c>
      <c r="I291" s="6" t="s">
        <v>221</v>
      </c>
      <c r="J291" s="7">
        <v>0.35416666666666669</v>
      </c>
      <c r="K291" s="7">
        <v>0.60833333333333328</v>
      </c>
      <c r="L291" s="8"/>
    </row>
    <row r="292" spans="6:12">
      <c r="F292" s="4">
        <f t="shared" si="5"/>
        <v>252</v>
      </c>
      <c r="G292" s="5"/>
      <c r="H292" s="6"/>
      <c r="I292" s="6" t="s">
        <v>13</v>
      </c>
      <c r="J292" s="7">
        <v>0.3611111111111111</v>
      </c>
      <c r="K292" s="7">
        <v>0.54791666666666672</v>
      </c>
      <c r="L292" s="8"/>
    </row>
    <row r="293" spans="6:12">
      <c r="F293" s="4">
        <f t="shared" si="5"/>
        <v>253</v>
      </c>
      <c r="G293" s="5" t="s">
        <v>14</v>
      </c>
      <c r="H293" s="6" t="s">
        <v>222</v>
      </c>
      <c r="I293" s="6" t="s">
        <v>223</v>
      </c>
      <c r="J293" s="7">
        <v>0.40972222222222227</v>
      </c>
      <c r="K293" s="7">
        <v>0.44097222222222227</v>
      </c>
      <c r="L293" s="8"/>
    </row>
    <row r="294" spans="6:12">
      <c r="F294" s="4">
        <f t="shared" ref="F294:F357" si="7">F293+1</f>
        <v>254</v>
      </c>
      <c r="G294" s="5" t="s">
        <v>7</v>
      </c>
      <c r="H294" s="6" t="s">
        <v>224</v>
      </c>
      <c r="I294" s="21" t="s">
        <v>106</v>
      </c>
      <c r="J294" s="7">
        <v>0.38194444444444442</v>
      </c>
      <c r="K294" s="7">
        <v>0.67499999999999993</v>
      </c>
      <c r="L294" s="8"/>
    </row>
    <row r="295" spans="6:12">
      <c r="F295" s="4">
        <f t="shared" si="7"/>
        <v>255</v>
      </c>
      <c r="G295" s="5"/>
      <c r="H295" s="6"/>
      <c r="I295" s="6" t="s">
        <v>13</v>
      </c>
      <c r="J295" s="7">
        <v>0.54861111111111105</v>
      </c>
      <c r="K295" s="7">
        <v>0.67708333333333337</v>
      </c>
      <c r="L295" s="8"/>
    </row>
    <row r="296" spans="6:12">
      <c r="F296" s="4">
        <f t="shared" si="7"/>
        <v>256</v>
      </c>
      <c r="G296" s="5" t="s">
        <v>42</v>
      </c>
      <c r="H296" s="6" t="s">
        <v>225</v>
      </c>
      <c r="I296" s="6" t="s">
        <v>226</v>
      </c>
      <c r="J296" s="7">
        <v>0.55208333333333337</v>
      </c>
      <c r="K296" s="7">
        <v>0.6430555555555556</v>
      </c>
      <c r="L296" s="8"/>
    </row>
    <row r="297" spans="6:12" ht="15.75" thickBot="1">
      <c r="F297" s="24">
        <f t="shared" si="7"/>
        <v>257</v>
      </c>
      <c r="G297" s="25" t="s">
        <v>14</v>
      </c>
      <c r="H297" s="26" t="s">
        <v>227</v>
      </c>
      <c r="I297" s="26" t="s">
        <v>16</v>
      </c>
      <c r="J297" s="27">
        <v>0.55208333333333337</v>
      </c>
      <c r="K297" s="27">
        <v>0.71111111111111114</v>
      </c>
      <c r="L297" s="28"/>
    </row>
    <row r="298" spans="6:12" ht="15.75" thickBot="1">
      <c r="F298" s="39">
        <v>44240</v>
      </c>
      <c r="G298" s="40"/>
      <c r="H298" s="40"/>
      <c r="I298" s="40"/>
      <c r="J298" s="40"/>
      <c r="K298" s="40"/>
      <c r="L298" s="41"/>
    </row>
    <row r="299" spans="6:12">
      <c r="F299" s="34">
        <f>F297+1</f>
        <v>258</v>
      </c>
      <c r="G299" s="35" t="s">
        <v>7</v>
      </c>
      <c r="H299" s="36" t="s">
        <v>228</v>
      </c>
      <c r="I299" s="36" t="s">
        <v>9</v>
      </c>
      <c r="J299" s="37">
        <v>0.35069444444444442</v>
      </c>
      <c r="K299" s="37">
        <v>0.4236111111111111</v>
      </c>
      <c r="L299" s="38"/>
    </row>
    <row r="300" spans="6:12">
      <c r="F300" s="4">
        <f t="shared" si="7"/>
        <v>259</v>
      </c>
      <c r="G300" s="5" t="s">
        <v>7</v>
      </c>
      <c r="H300" s="6" t="s">
        <v>229</v>
      </c>
      <c r="I300" s="6" t="s">
        <v>113</v>
      </c>
      <c r="J300" s="7">
        <v>0.3611111111111111</v>
      </c>
      <c r="K300" s="7">
        <v>0.47013888888888888</v>
      </c>
      <c r="L300" s="8"/>
    </row>
    <row r="301" spans="6:12">
      <c r="F301" s="4">
        <f t="shared" si="7"/>
        <v>260</v>
      </c>
      <c r="G301" s="5" t="s">
        <v>7</v>
      </c>
      <c r="H301" s="6" t="s">
        <v>230</v>
      </c>
      <c r="I301" s="6" t="s">
        <v>231</v>
      </c>
      <c r="J301" s="7">
        <v>0.42499999999999999</v>
      </c>
      <c r="K301" s="7">
        <v>0.47847222222222219</v>
      </c>
      <c r="L301" s="8"/>
    </row>
    <row r="302" spans="6:12">
      <c r="F302" s="4">
        <f t="shared" si="7"/>
        <v>261</v>
      </c>
      <c r="G302" s="5" t="s">
        <v>7</v>
      </c>
      <c r="H302" s="6" t="s">
        <v>229</v>
      </c>
      <c r="I302" s="6" t="s">
        <v>23</v>
      </c>
      <c r="J302" s="7">
        <v>0.50347222222222221</v>
      </c>
      <c r="K302" s="7">
        <v>0.58194444444444449</v>
      </c>
      <c r="L302" s="8"/>
    </row>
    <row r="303" spans="6:12" ht="15.75" thickBot="1">
      <c r="F303" s="24">
        <f t="shared" si="7"/>
        <v>262</v>
      </c>
      <c r="G303" s="25" t="s">
        <v>7</v>
      </c>
      <c r="H303" s="26" t="s">
        <v>229</v>
      </c>
      <c r="I303" s="26" t="s">
        <v>47</v>
      </c>
      <c r="J303" s="27">
        <v>0.58819444444444446</v>
      </c>
      <c r="K303" s="27">
        <v>0.60138888888888886</v>
      </c>
      <c r="L303" s="28"/>
    </row>
    <row r="304" spans="6:12" ht="15.75" thickBot="1">
      <c r="F304" s="39">
        <v>44242</v>
      </c>
      <c r="G304" s="40"/>
      <c r="H304" s="40"/>
      <c r="I304" s="40"/>
      <c r="J304" s="40"/>
      <c r="K304" s="40"/>
      <c r="L304" s="41"/>
    </row>
    <row r="305" spans="6:12">
      <c r="F305" s="34">
        <f>F303+1</f>
        <v>263</v>
      </c>
      <c r="G305" s="35" t="s">
        <v>14</v>
      </c>
      <c r="H305" s="36" t="s">
        <v>232</v>
      </c>
      <c r="I305" s="36" t="s">
        <v>16</v>
      </c>
      <c r="J305" s="37">
        <v>0.34861111111111115</v>
      </c>
      <c r="K305" s="37">
        <v>0.58333333333333337</v>
      </c>
      <c r="L305" s="38"/>
    </row>
    <row r="306" spans="6:12">
      <c r="F306" s="4">
        <f t="shared" si="7"/>
        <v>264</v>
      </c>
      <c r="G306" s="5"/>
      <c r="H306" s="6"/>
      <c r="I306" s="6" t="s">
        <v>13</v>
      </c>
      <c r="J306" s="7">
        <v>0.36180555555555555</v>
      </c>
      <c r="K306" s="7">
        <v>0.63055555555555554</v>
      </c>
      <c r="L306" s="8"/>
    </row>
    <row r="307" spans="6:12">
      <c r="F307" s="4">
        <f t="shared" si="7"/>
        <v>265</v>
      </c>
      <c r="G307" s="5" t="s">
        <v>14</v>
      </c>
      <c r="H307" s="6" t="s">
        <v>233</v>
      </c>
      <c r="I307" s="6" t="s">
        <v>234</v>
      </c>
      <c r="J307" s="7">
        <v>0.36458333333333331</v>
      </c>
      <c r="K307" s="7">
        <v>0.6479166666666667</v>
      </c>
      <c r="L307" s="8"/>
    </row>
    <row r="308" spans="6:12">
      <c r="F308" s="4">
        <f t="shared" si="7"/>
        <v>266</v>
      </c>
      <c r="G308" s="5"/>
      <c r="H308" s="6"/>
      <c r="I308" s="6" t="s">
        <v>13</v>
      </c>
      <c r="J308" s="7">
        <v>0.36736111111111108</v>
      </c>
      <c r="K308" s="7">
        <v>0.6645833333333333</v>
      </c>
      <c r="L308" s="8"/>
    </row>
    <row r="309" spans="6:12">
      <c r="F309" s="4">
        <f t="shared" si="7"/>
        <v>267</v>
      </c>
      <c r="G309" s="5"/>
      <c r="H309" s="6"/>
      <c r="I309" s="6" t="s">
        <v>17</v>
      </c>
      <c r="J309" s="7">
        <v>0.36944444444444446</v>
      </c>
      <c r="K309" s="7">
        <v>0.67291666666666661</v>
      </c>
      <c r="L309" s="8"/>
    </row>
    <row r="310" spans="6:12">
      <c r="F310" s="4">
        <f t="shared" si="7"/>
        <v>268</v>
      </c>
      <c r="G310" s="5" t="s">
        <v>7</v>
      </c>
      <c r="H310" s="6" t="s">
        <v>216</v>
      </c>
      <c r="I310" s="6" t="s">
        <v>9</v>
      </c>
      <c r="J310" s="7">
        <v>0.41666666666666669</v>
      </c>
      <c r="K310" s="7">
        <v>0.42777777777777781</v>
      </c>
      <c r="L310" s="8"/>
    </row>
    <row r="311" spans="6:12">
      <c r="F311" s="4">
        <f t="shared" si="7"/>
        <v>269</v>
      </c>
      <c r="G311" s="5" t="s">
        <v>7</v>
      </c>
      <c r="H311" s="6" t="s">
        <v>235</v>
      </c>
      <c r="I311" s="6" t="s">
        <v>9</v>
      </c>
      <c r="J311" s="7">
        <v>0.4381944444444445</v>
      </c>
      <c r="K311" s="7">
        <v>0.72083333333333333</v>
      </c>
      <c r="L311" s="8"/>
    </row>
    <row r="312" spans="6:12">
      <c r="F312" s="4">
        <f t="shared" si="7"/>
        <v>270</v>
      </c>
      <c r="G312" s="5" t="s">
        <v>7</v>
      </c>
      <c r="H312" s="6" t="s">
        <v>216</v>
      </c>
      <c r="I312" s="6" t="s">
        <v>23</v>
      </c>
      <c r="J312" s="7">
        <v>0.60138888888888886</v>
      </c>
      <c r="K312" s="7">
        <v>0.55763888888888891</v>
      </c>
      <c r="L312" s="8"/>
    </row>
    <row r="313" spans="6:12" ht="15.75" thickBot="1">
      <c r="F313" s="24">
        <f t="shared" si="7"/>
        <v>271</v>
      </c>
      <c r="G313" s="25" t="s">
        <v>14</v>
      </c>
      <c r="H313" s="26" t="s">
        <v>236</v>
      </c>
      <c r="I313" s="26" t="s">
        <v>72</v>
      </c>
      <c r="J313" s="27">
        <v>0.58680555555555558</v>
      </c>
      <c r="K313" s="27">
        <v>0.6069444444444444</v>
      </c>
      <c r="L313" s="28"/>
    </row>
    <row r="314" spans="6:12" ht="15.75" thickBot="1">
      <c r="F314" s="39">
        <v>44243</v>
      </c>
      <c r="G314" s="40"/>
      <c r="H314" s="40"/>
      <c r="I314" s="40"/>
      <c r="J314" s="40"/>
      <c r="K314" s="40"/>
      <c r="L314" s="41"/>
    </row>
    <row r="315" spans="6:12">
      <c r="F315" s="34">
        <f>F313+1</f>
        <v>272</v>
      </c>
      <c r="G315" s="35" t="s">
        <v>14</v>
      </c>
      <c r="H315" s="36" t="s">
        <v>237</v>
      </c>
      <c r="I315" s="36" t="s">
        <v>16</v>
      </c>
      <c r="J315" s="37">
        <v>0.35069444444444442</v>
      </c>
      <c r="K315" s="37">
        <v>0.58472222222222225</v>
      </c>
      <c r="L315" s="38"/>
    </row>
    <row r="316" spans="6:12">
      <c r="F316" s="4">
        <f t="shared" si="7"/>
        <v>273</v>
      </c>
      <c r="G316" s="5"/>
      <c r="H316" s="6"/>
      <c r="I316" s="6" t="s">
        <v>13</v>
      </c>
      <c r="J316" s="7">
        <v>0.34722222222222227</v>
      </c>
      <c r="K316" s="7">
        <v>0.625</v>
      </c>
      <c r="L316" s="8"/>
    </row>
    <row r="317" spans="6:12">
      <c r="F317" s="4">
        <f t="shared" si="7"/>
        <v>274</v>
      </c>
      <c r="G317" s="5"/>
      <c r="H317" s="6"/>
      <c r="I317" s="6" t="s">
        <v>13</v>
      </c>
      <c r="J317" s="7">
        <v>0.3611111111111111</v>
      </c>
      <c r="K317" s="7">
        <v>0.67013888888888884</v>
      </c>
      <c r="L317" s="8"/>
    </row>
    <row r="318" spans="6:12">
      <c r="F318" s="4">
        <f t="shared" si="7"/>
        <v>275</v>
      </c>
      <c r="G318" s="5"/>
      <c r="H318" s="6"/>
      <c r="I318" s="6" t="s">
        <v>17</v>
      </c>
      <c r="J318" s="7">
        <v>0.36180555555555555</v>
      </c>
      <c r="K318" s="7">
        <v>0.67222222222222217</v>
      </c>
      <c r="L318" s="8"/>
    </row>
    <row r="319" spans="6:12">
      <c r="F319" s="4">
        <f t="shared" si="7"/>
        <v>276</v>
      </c>
      <c r="G319" s="5" t="s">
        <v>7</v>
      </c>
      <c r="H319" s="6" t="s">
        <v>184</v>
      </c>
      <c r="I319" s="6" t="s">
        <v>106</v>
      </c>
      <c r="J319" s="7">
        <v>0.37847222222222227</v>
      </c>
      <c r="K319" s="7">
        <v>0.61111111111111105</v>
      </c>
      <c r="L319" s="8"/>
    </row>
    <row r="320" spans="6:12">
      <c r="F320" s="4">
        <f t="shared" si="7"/>
        <v>277</v>
      </c>
      <c r="G320" s="5" t="s">
        <v>7</v>
      </c>
      <c r="H320" s="6" t="s">
        <v>235</v>
      </c>
      <c r="I320" s="6" t="s">
        <v>106</v>
      </c>
      <c r="J320" s="7">
        <v>0.38055555555555554</v>
      </c>
      <c r="K320" s="7">
        <v>0.67847222222222225</v>
      </c>
      <c r="L320" s="8"/>
    </row>
    <row r="321" spans="6:12">
      <c r="F321" s="4">
        <f t="shared" si="7"/>
        <v>278</v>
      </c>
      <c r="G321" s="5" t="s">
        <v>7</v>
      </c>
      <c r="H321" s="6" t="s">
        <v>238</v>
      </c>
      <c r="I321" s="6" t="s">
        <v>141</v>
      </c>
      <c r="J321" s="7">
        <v>0.56805555555555554</v>
      </c>
      <c r="K321" s="7">
        <v>0.54583333333333328</v>
      </c>
      <c r="L321" s="8"/>
    </row>
    <row r="322" spans="6:12" ht="15.75" thickBot="1">
      <c r="F322" s="24">
        <f t="shared" si="7"/>
        <v>279</v>
      </c>
      <c r="G322" s="25" t="s">
        <v>14</v>
      </c>
      <c r="H322" s="26" t="s">
        <v>239</v>
      </c>
      <c r="I322" s="26" t="s">
        <v>143</v>
      </c>
      <c r="J322" s="27">
        <v>0.5854166666666667</v>
      </c>
      <c r="K322" s="27">
        <v>0.64861111111111114</v>
      </c>
      <c r="L322" s="28"/>
    </row>
    <row r="323" spans="6:12" ht="15.75" thickBot="1">
      <c r="F323" s="39">
        <v>44244</v>
      </c>
      <c r="G323" s="40"/>
      <c r="H323" s="40"/>
      <c r="I323" s="40"/>
      <c r="J323" s="40"/>
      <c r="K323" s="40"/>
      <c r="L323" s="41"/>
    </row>
    <row r="324" spans="6:12">
      <c r="F324" s="34">
        <f>F322+1</f>
        <v>280</v>
      </c>
      <c r="G324" s="35"/>
      <c r="H324" s="36"/>
      <c r="I324" s="36" t="s">
        <v>13</v>
      </c>
      <c r="J324" s="37">
        <v>0.34791666666666665</v>
      </c>
      <c r="K324" s="37">
        <v>0.6694444444444444</v>
      </c>
      <c r="L324" s="38"/>
    </row>
    <row r="325" spans="6:12">
      <c r="F325" s="4">
        <f t="shared" si="7"/>
        <v>281</v>
      </c>
      <c r="G325" s="5"/>
      <c r="H325" s="6"/>
      <c r="I325" s="6" t="s">
        <v>13</v>
      </c>
      <c r="J325" s="7">
        <v>0.34930555555555554</v>
      </c>
      <c r="K325" s="7">
        <v>0.6069444444444444</v>
      </c>
      <c r="L325" s="8"/>
    </row>
    <row r="326" spans="6:12">
      <c r="F326" s="4">
        <f t="shared" si="7"/>
        <v>282</v>
      </c>
      <c r="G326" s="5" t="s">
        <v>42</v>
      </c>
      <c r="H326" s="6" t="s">
        <v>240</v>
      </c>
      <c r="I326" s="6" t="s">
        <v>241</v>
      </c>
      <c r="J326" s="7">
        <v>0.3576388888888889</v>
      </c>
      <c r="K326" s="7">
        <v>0.4236111111111111</v>
      </c>
      <c r="L326" s="8"/>
    </row>
    <row r="327" spans="6:12">
      <c r="F327" s="4">
        <f t="shared" si="7"/>
        <v>283</v>
      </c>
      <c r="G327" s="5"/>
      <c r="H327" s="6"/>
      <c r="I327" s="6" t="s">
        <v>17</v>
      </c>
      <c r="J327" s="7">
        <v>0.3611111111111111</v>
      </c>
      <c r="K327" s="7">
        <v>0.67847222222222225</v>
      </c>
      <c r="L327" s="8"/>
    </row>
    <row r="328" spans="6:12">
      <c r="F328" s="4">
        <f t="shared" si="7"/>
        <v>284</v>
      </c>
      <c r="G328" s="5" t="s">
        <v>7</v>
      </c>
      <c r="H328" s="6" t="s">
        <v>184</v>
      </c>
      <c r="I328" s="6" t="s">
        <v>9</v>
      </c>
      <c r="J328" s="7">
        <v>0.39305555555555555</v>
      </c>
      <c r="K328" s="7">
        <v>0.58402777777777781</v>
      </c>
      <c r="L328" s="8"/>
    </row>
    <row r="329" spans="6:12">
      <c r="F329" s="4">
        <f t="shared" si="7"/>
        <v>285</v>
      </c>
      <c r="G329" s="5" t="s">
        <v>14</v>
      </c>
      <c r="H329" s="6" t="s">
        <v>242</v>
      </c>
      <c r="I329" s="6" t="s">
        <v>243</v>
      </c>
      <c r="J329" s="7">
        <v>0.42986111111111108</v>
      </c>
      <c r="K329" s="7">
        <v>0.44097222222222227</v>
      </c>
      <c r="L329" s="8"/>
    </row>
    <row r="330" spans="6:12">
      <c r="F330" s="4">
        <f t="shared" si="7"/>
        <v>286</v>
      </c>
      <c r="G330" s="5" t="s">
        <v>42</v>
      </c>
      <c r="H330" s="6" t="s">
        <v>244</v>
      </c>
      <c r="I330" s="6" t="s">
        <v>245</v>
      </c>
      <c r="J330" s="7">
        <v>0.5625</v>
      </c>
      <c r="K330" s="7">
        <v>0.67222222222222217</v>
      </c>
      <c r="L330" s="8"/>
    </row>
    <row r="331" spans="6:12">
      <c r="F331" s="4">
        <f t="shared" si="7"/>
        <v>287</v>
      </c>
      <c r="G331" s="5" t="s">
        <v>42</v>
      </c>
      <c r="H331" s="6" t="s">
        <v>246</v>
      </c>
      <c r="I331" s="6" t="s">
        <v>146</v>
      </c>
      <c r="J331" s="7">
        <v>0.59930555555555554</v>
      </c>
      <c r="K331" s="7">
        <v>0.62152777777777779</v>
      </c>
      <c r="L331" s="8"/>
    </row>
    <row r="332" spans="6:12" ht="15.75" thickBot="1">
      <c r="F332" s="24">
        <f t="shared" si="7"/>
        <v>288</v>
      </c>
      <c r="G332" s="25" t="s">
        <v>14</v>
      </c>
      <c r="H332" s="26" t="s">
        <v>247</v>
      </c>
      <c r="I332" s="26" t="s">
        <v>248</v>
      </c>
      <c r="J332" s="27">
        <v>0.60069444444444442</v>
      </c>
      <c r="K332" s="27">
        <v>0.65</v>
      </c>
      <c r="L332" s="28"/>
    </row>
    <row r="333" spans="6:12" ht="15.75" thickBot="1">
      <c r="F333" s="39">
        <v>44245</v>
      </c>
      <c r="G333" s="40"/>
      <c r="H333" s="40"/>
      <c r="I333" s="40"/>
      <c r="J333" s="40"/>
      <c r="K333" s="40"/>
      <c r="L333" s="41"/>
    </row>
    <row r="334" spans="6:12">
      <c r="F334" s="34">
        <f>F332+1</f>
        <v>289</v>
      </c>
      <c r="G334" s="35" t="s">
        <v>14</v>
      </c>
      <c r="H334" s="36" t="s">
        <v>211</v>
      </c>
      <c r="I334" s="36" t="s">
        <v>245</v>
      </c>
      <c r="J334" s="37">
        <v>0.34722222222222227</v>
      </c>
      <c r="K334" s="37">
        <v>0.64583333333333337</v>
      </c>
      <c r="L334" s="38"/>
    </row>
    <row r="335" spans="6:12">
      <c r="F335" s="4">
        <f t="shared" si="7"/>
        <v>290</v>
      </c>
      <c r="G335" s="5" t="s">
        <v>42</v>
      </c>
      <c r="H335" s="6" t="s">
        <v>240</v>
      </c>
      <c r="I335" s="6" t="s">
        <v>249</v>
      </c>
      <c r="J335" s="7">
        <v>0.35069444444444442</v>
      </c>
      <c r="K335" s="7">
        <v>0.43055555555555558</v>
      </c>
      <c r="L335" s="8"/>
    </row>
    <row r="336" spans="6:12">
      <c r="F336" s="4">
        <f t="shared" si="7"/>
        <v>291</v>
      </c>
      <c r="G336" s="5" t="s">
        <v>7</v>
      </c>
      <c r="H336" s="6" t="s">
        <v>250</v>
      </c>
      <c r="I336" s="6" t="s">
        <v>251</v>
      </c>
      <c r="J336" s="7">
        <v>0.3527777777777778</v>
      </c>
      <c r="K336" s="7">
        <v>0.63194444444444442</v>
      </c>
      <c r="L336" s="8"/>
    </row>
    <row r="337" spans="6:12">
      <c r="F337" s="4">
        <f t="shared" si="7"/>
        <v>292</v>
      </c>
      <c r="G337" s="5" t="s">
        <v>7</v>
      </c>
      <c r="H337" s="6" t="s">
        <v>252</v>
      </c>
      <c r="I337" s="6" t="s">
        <v>47</v>
      </c>
      <c r="J337" s="7">
        <v>0.37152777777777773</v>
      </c>
      <c r="K337" s="7">
        <v>0.39930555555555558</v>
      </c>
      <c r="L337" s="8"/>
    </row>
    <row r="338" spans="6:12">
      <c r="F338" s="4">
        <f t="shared" si="7"/>
        <v>293</v>
      </c>
      <c r="G338" s="5" t="s">
        <v>7</v>
      </c>
      <c r="H338" s="6" t="s">
        <v>253</v>
      </c>
      <c r="I338" s="6" t="s">
        <v>106</v>
      </c>
      <c r="J338" s="7">
        <v>0.37152777777777773</v>
      </c>
      <c r="K338" s="7">
        <v>0.66111111111111109</v>
      </c>
      <c r="L338" s="8"/>
    </row>
    <row r="339" spans="6:12">
      <c r="F339" s="4">
        <f t="shared" si="7"/>
        <v>294</v>
      </c>
      <c r="G339" s="5" t="s">
        <v>7</v>
      </c>
      <c r="H339" s="6" t="s">
        <v>144</v>
      </c>
      <c r="I339" s="6" t="s">
        <v>19</v>
      </c>
      <c r="J339" s="7">
        <v>0.40972222222222227</v>
      </c>
      <c r="K339" s="7">
        <v>0.58333333333333337</v>
      </c>
      <c r="L339" s="8"/>
    </row>
    <row r="340" spans="6:12">
      <c r="F340" s="4">
        <f t="shared" si="7"/>
        <v>295</v>
      </c>
      <c r="G340" s="5" t="s">
        <v>14</v>
      </c>
      <c r="H340" s="6" t="s">
        <v>254</v>
      </c>
      <c r="I340" s="6" t="s">
        <v>72</v>
      </c>
      <c r="J340" s="7">
        <v>0.4680555555555555</v>
      </c>
      <c r="K340" s="7">
        <v>0.54166666666666663</v>
      </c>
      <c r="L340" s="8"/>
    </row>
    <row r="341" spans="6:12">
      <c r="F341" s="4">
        <f t="shared" si="7"/>
        <v>296</v>
      </c>
      <c r="G341" s="5"/>
      <c r="H341" s="6"/>
      <c r="I341" s="6" t="s">
        <v>255</v>
      </c>
      <c r="J341" s="7">
        <v>0.55208333333333337</v>
      </c>
      <c r="K341" s="7">
        <v>0.6645833333333333</v>
      </c>
      <c r="L341" s="8"/>
    </row>
    <row r="342" spans="6:12">
      <c r="F342" s="4">
        <f t="shared" si="7"/>
        <v>297</v>
      </c>
      <c r="G342" s="5"/>
      <c r="H342" s="6"/>
      <c r="I342" s="6" t="s">
        <v>13</v>
      </c>
      <c r="J342" s="7">
        <v>0.55208333333333337</v>
      </c>
      <c r="K342" s="7">
        <v>0.6645833333333333</v>
      </c>
      <c r="L342" s="8"/>
    </row>
    <row r="343" spans="6:12" ht="15.75" thickBot="1">
      <c r="F343" s="24">
        <f t="shared" si="7"/>
        <v>298</v>
      </c>
      <c r="G343" s="25" t="s">
        <v>7</v>
      </c>
      <c r="H343" s="26" t="s">
        <v>256</v>
      </c>
      <c r="I343" s="26" t="s">
        <v>106</v>
      </c>
      <c r="J343" s="27">
        <v>0.58333333333333337</v>
      </c>
      <c r="K343" s="27">
        <v>0.62083333333333335</v>
      </c>
      <c r="L343" s="28"/>
    </row>
    <row r="344" spans="6:12" ht="15.75" thickBot="1">
      <c r="F344" s="39">
        <v>44246</v>
      </c>
      <c r="G344" s="40"/>
      <c r="H344" s="40"/>
      <c r="I344" s="40"/>
      <c r="J344" s="40"/>
      <c r="K344" s="40"/>
      <c r="L344" s="41"/>
    </row>
    <row r="345" spans="6:12">
      <c r="F345" s="34">
        <f>F343+1</f>
        <v>299</v>
      </c>
      <c r="G345" s="35" t="s">
        <v>14</v>
      </c>
      <c r="H345" s="36" t="s">
        <v>257</v>
      </c>
      <c r="I345" s="36" t="s">
        <v>258</v>
      </c>
      <c r="J345" s="37">
        <v>0.37222222222222223</v>
      </c>
      <c r="K345" s="37">
        <v>0.66666666666666663</v>
      </c>
      <c r="L345" s="38"/>
    </row>
    <row r="346" spans="6:12">
      <c r="F346" s="4">
        <f t="shared" si="7"/>
        <v>300</v>
      </c>
      <c r="G346" s="5" t="s">
        <v>7</v>
      </c>
      <c r="H346" s="6" t="s">
        <v>144</v>
      </c>
      <c r="I346" s="6" t="s">
        <v>19</v>
      </c>
      <c r="J346" s="7">
        <v>0.375</v>
      </c>
      <c r="K346" s="7">
        <v>0.54513888888888895</v>
      </c>
      <c r="L346" s="8"/>
    </row>
    <row r="347" spans="6:12">
      <c r="F347" s="4">
        <f t="shared" si="7"/>
        <v>301</v>
      </c>
      <c r="G347" s="5" t="s">
        <v>7</v>
      </c>
      <c r="H347" s="6" t="s">
        <v>259</v>
      </c>
      <c r="I347" s="6" t="s">
        <v>135</v>
      </c>
      <c r="J347" s="7">
        <v>0.39583333333333331</v>
      </c>
      <c r="K347" s="7">
        <v>0.60972222222222217</v>
      </c>
      <c r="L347" s="8"/>
    </row>
    <row r="348" spans="6:12">
      <c r="F348" s="4">
        <f t="shared" si="7"/>
        <v>302</v>
      </c>
      <c r="G348" s="5"/>
      <c r="H348" s="6"/>
      <c r="I348" s="6" t="s">
        <v>13</v>
      </c>
      <c r="J348" s="7">
        <v>0.54861111111111105</v>
      </c>
      <c r="K348" s="7"/>
      <c r="L348" s="8"/>
    </row>
    <row r="349" spans="6:12" ht="15.75" thickBot="1">
      <c r="F349" s="24">
        <f t="shared" si="7"/>
        <v>303</v>
      </c>
      <c r="G349" s="25" t="s">
        <v>14</v>
      </c>
      <c r="H349" s="26" t="s">
        <v>260</v>
      </c>
      <c r="I349" s="26" t="s">
        <v>72</v>
      </c>
      <c r="J349" s="27">
        <v>0.60416666666666663</v>
      </c>
      <c r="K349" s="27">
        <v>0.63888888888888895</v>
      </c>
      <c r="L349" s="28"/>
    </row>
    <row r="350" spans="6:12" ht="15.75" thickBot="1">
      <c r="F350" s="39">
        <v>44247</v>
      </c>
      <c r="G350" s="40"/>
      <c r="H350" s="40"/>
      <c r="I350" s="40"/>
      <c r="J350" s="40"/>
      <c r="K350" s="40"/>
      <c r="L350" s="41"/>
    </row>
    <row r="351" spans="6:12">
      <c r="F351" s="34">
        <f>F349+1</f>
        <v>304</v>
      </c>
      <c r="G351" s="35"/>
      <c r="H351" s="36"/>
      <c r="I351" s="36" t="s">
        <v>13</v>
      </c>
      <c r="J351" s="37">
        <v>0.33819444444444446</v>
      </c>
      <c r="K351" s="37">
        <v>0.64583333333333337</v>
      </c>
      <c r="L351" s="38"/>
    </row>
    <row r="352" spans="6:12">
      <c r="F352" s="4">
        <f t="shared" si="7"/>
        <v>305</v>
      </c>
      <c r="G352" s="5"/>
      <c r="H352" s="6"/>
      <c r="I352" s="6" t="s">
        <v>13</v>
      </c>
      <c r="J352" s="7">
        <v>0.3444444444444445</v>
      </c>
      <c r="K352" s="7">
        <v>0.59444444444444444</v>
      </c>
      <c r="L352" s="15"/>
    </row>
    <row r="353" spans="6:12">
      <c r="F353" s="4">
        <f t="shared" si="7"/>
        <v>306</v>
      </c>
      <c r="G353" s="5" t="s">
        <v>42</v>
      </c>
      <c r="H353" s="6" t="s">
        <v>261</v>
      </c>
      <c r="I353" s="6" t="s">
        <v>262</v>
      </c>
      <c r="J353" s="7">
        <v>0.34583333333333338</v>
      </c>
      <c r="K353" s="7">
        <v>0.65625</v>
      </c>
      <c r="L353" s="8"/>
    </row>
    <row r="354" spans="6:12">
      <c r="F354" s="4">
        <f t="shared" si="7"/>
        <v>307</v>
      </c>
      <c r="G354" s="5"/>
      <c r="H354" s="6"/>
      <c r="I354" s="6" t="s">
        <v>17</v>
      </c>
      <c r="J354" s="7">
        <v>0.35416666666666669</v>
      </c>
      <c r="K354" s="7">
        <v>0.64444444444444449</v>
      </c>
      <c r="L354" s="8"/>
    </row>
    <row r="355" spans="6:12">
      <c r="F355" s="4">
        <f t="shared" si="7"/>
        <v>308</v>
      </c>
      <c r="G355" s="5" t="s">
        <v>7</v>
      </c>
      <c r="H355" s="6" t="s">
        <v>263</v>
      </c>
      <c r="I355" s="6" t="s">
        <v>264</v>
      </c>
      <c r="J355" s="7">
        <v>0.36458333333333331</v>
      </c>
      <c r="K355" s="7">
        <v>0.44236111111111115</v>
      </c>
      <c r="L355" s="8"/>
    </row>
    <row r="356" spans="6:12">
      <c r="F356" s="4">
        <f t="shared" si="7"/>
        <v>309</v>
      </c>
      <c r="G356" s="5" t="s">
        <v>14</v>
      </c>
      <c r="H356" s="6" t="s">
        <v>109</v>
      </c>
      <c r="I356" s="6" t="s">
        <v>157</v>
      </c>
      <c r="J356" s="7">
        <v>0.37638888888888888</v>
      </c>
      <c r="K356" s="7">
        <v>0.50486111111111109</v>
      </c>
      <c r="L356" s="8"/>
    </row>
    <row r="357" spans="6:12" ht="15.75" thickBot="1">
      <c r="F357" s="24">
        <f t="shared" si="7"/>
        <v>310</v>
      </c>
      <c r="G357" s="25" t="s">
        <v>7</v>
      </c>
      <c r="H357" s="26" t="s">
        <v>265</v>
      </c>
      <c r="I357" s="26" t="s">
        <v>266</v>
      </c>
      <c r="J357" s="27">
        <v>0.40416666666666662</v>
      </c>
      <c r="K357" s="27">
        <v>0.42083333333333334</v>
      </c>
      <c r="L357" s="28"/>
    </row>
    <row r="358" spans="6:12" ht="15.75" thickBot="1">
      <c r="F358" s="39">
        <v>44251</v>
      </c>
      <c r="G358" s="40"/>
      <c r="H358" s="40"/>
      <c r="I358" s="40"/>
      <c r="J358" s="40"/>
      <c r="K358" s="40"/>
      <c r="L358" s="41"/>
    </row>
    <row r="359" spans="6:12">
      <c r="F359" s="34">
        <f>F357+1</f>
        <v>311</v>
      </c>
      <c r="G359" s="35" t="s">
        <v>42</v>
      </c>
      <c r="H359" s="36" t="s">
        <v>261</v>
      </c>
      <c r="I359" s="36" t="s">
        <v>267</v>
      </c>
      <c r="J359" s="37">
        <v>0.34027777777777773</v>
      </c>
      <c r="K359" s="37">
        <v>0.67708333333333337</v>
      </c>
      <c r="L359" s="38"/>
    </row>
    <row r="360" spans="6:12">
      <c r="F360" s="4">
        <f t="shared" ref="F360:F423" si="8">F359+1</f>
        <v>312</v>
      </c>
      <c r="G360" s="5" t="s">
        <v>14</v>
      </c>
      <c r="H360" s="6" t="s">
        <v>268</v>
      </c>
      <c r="I360" s="6" t="s">
        <v>16</v>
      </c>
      <c r="J360" s="7">
        <v>0.3576388888888889</v>
      </c>
      <c r="K360" s="7">
        <v>0.44444444444444442</v>
      </c>
      <c r="L360" s="8"/>
    </row>
    <row r="361" spans="6:12">
      <c r="F361" s="4">
        <f t="shared" si="8"/>
        <v>313</v>
      </c>
      <c r="G361" s="5"/>
      <c r="H361" s="6"/>
      <c r="I361" s="6" t="s">
        <v>17</v>
      </c>
      <c r="J361" s="7">
        <v>0.36458333333333331</v>
      </c>
      <c r="K361" s="7">
        <v>0.69444444444444453</v>
      </c>
      <c r="L361" s="8"/>
    </row>
    <row r="362" spans="6:12">
      <c r="F362" s="4">
        <f t="shared" si="8"/>
        <v>314</v>
      </c>
      <c r="G362" s="5" t="s">
        <v>7</v>
      </c>
      <c r="H362" s="6" t="s">
        <v>269</v>
      </c>
      <c r="I362" s="6" t="s">
        <v>135</v>
      </c>
      <c r="J362" s="7">
        <v>0.36458333333333331</v>
      </c>
      <c r="K362" s="7">
        <v>0.64930555555555558</v>
      </c>
      <c r="L362" s="8"/>
    </row>
    <row r="363" spans="6:12">
      <c r="F363" s="4">
        <f t="shared" si="8"/>
        <v>315</v>
      </c>
      <c r="G363" s="5"/>
      <c r="H363" s="6"/>
      <c r="I363" s="6" t="s">
        <v>13</v>
      </c>
      <c r="J363" s="7">
        <v>0.36805555555555558</v>
      </c>
      <c r="K363" s="7">
        <v>0.70833333333333337</v>
      </c>
      <c r="L363" s="8"/>
    </row>
    <row r="364" spans="6:12">
      <c r="F364" s="4">
        <f t="shared" si="8"/>
        <v>316</v>
      </c>
      <c r="G364" s="5" t="s">
        <v>7</v>
      </c>
      <c r="H364" s="6" t="s">
        <v>144</v>
      </c>
      <c r="I364" s="6" t="s">
        <v>19</v>
      </c>
      <c r="J364" s="7" t="s">
        <v>270</v>
      </c>
      <c r="K364" s="7">
        <v>0.5805555555555556</v>
      </c>
      <c r="L364" s="8"/>
    </row>
    <row r="365" spans="6:12">
      <c r="F365" s="4">
        <f t="shared" si="8"/>
        <v>317</v>
      </c>
      <c r="G365" s="5" t="s">
        <v>7</v>
      </c>
      <c r="H365" s="6" t="s">
        <v>271</v>
      </c>
      <c r="I365" s="6" t="s">
        <v>19</v>
      </c>
      <c r="J365" s="7">
        <v>0.41041666666666665</v>
      </c>
      <c r="K365" s="7">
        <v>0.60625000000000007</v>
      </c>
      <c r="L365" s="8"/>
    </row>
    <row r="366" spans="6:12">
      <c r="F366" s="4">
        <f t="shared" si="8"/>
        <v>318</v>
      </c>
      <c r="G366" s="5"/>
      <c r="H366" s="6"/>
      <c r="I366" s="6" t="s">
        <v>13</v>
      </c>
      <c r="J366" s="7">
        <v>0.55902777777777779</v>
      </c>
      <c r="K366" s="7">
        <v>0.66805555555555562</v>
      </c>
      <c r="L366" s="8"/>
    </row>
    <row r="367" spans="6:12">
      <c r="F367" s="4">
        <f t="shared" si="8"/>
        <v>319</v>
      </c>
      <c r="G367" s="5" t="s">
        <v>7</v>
      </c>
      <c r="H367" s="6" t="s">
        <v>256</v>
      </c>
      <c r="I367" s="6" t="s">
        <v>106</v>
      </c>
      <c r="J367" s="7">
        <v>0.58263888888888882</v>
      </c>
      <c r="K367" s="7">
        <v>0.68402777777777779</v>
      </c>
      <c r="L367" s="8"/>
    </row>
    <row r="368" spans="6:12" ht="15.75" thickBot="1">
      <c r="F368" s="24">
        <f t="shared" si="8"/>
        <v>320</v>
      </c>
      <c r="G368" s="25" t="s">
        <v>14</v>
      </c>
      <c r="H368" s="26" t="s">
        <v>272</v>
      </c>
      <c r="I368" s="26" t="s">
        <v>72</v>
      </c>
      <c r="J368" s="27">
        <v>0.58819444444444446</v>
      </c>
      <c r="K368" s="27">
        <v>0.63055555555555554</v>
      </c>
      <c r="L368" s="28"/>
    </row>
    <row r="369" spans="6:12" ht="15.75" thickBot="1">
      <c r="F369" s="39">
        <v>44252</v>
      </c>
      <c r="G369" s="40"/>
      <c r="H369" s="40"/>
      <c r="I369" s="40"/>
      <c r="J369" s="40"/>
      <c r="K369" s="40"/>
      <c r="L369" s="41"/>
    </row>
    <row r="370" spans="6:12">
      <c r="F370" s="34">
        <f>F368+1</f>
        <v>321</v>
      </c>
      <c r="G370" s="35" t="s">
        <v>14</v>
      </c>
      <c r="H370" s="36" t="s">
        <v>261</v>
      </c>
      <c r="I370" s="36" t="s">
        <v>262</v>
      </c>
      <c r="J370" s="37">
        <v>0.34027777777777773</v>
      </c>
      <c r="K370" s="37">
        <v>0.67708333333333337</v>
      </c>
      <c r="L370" s="38"/>
    </row>
    <row r="371" spans="6:12">
      <c r="F371" s="4">
        <f t="shared" si="8"/>
        <v>322</v>
      </c>
      <c r="G371" s="5"/>
      <c r="H371" s="6"/>
      <c r="I371" s="6" t="s">
        <v>17</v>
      </c>
      <c r="J371" s="7">
        <v>0.34930555555555554</v>
      </c>
      <c r="K371" s="7">
        <v>0.67013888888888884</v>
      </c>
      <c r="L371" s="8"/>
    </row>
    <row r="372" spans="6:12">
      <c r="F372" s="4">
        <f t="shared" si="8"/>
        <v>323</v>
      </c>
      <c r="G372" s="5" t="s">
        <v>14</v>
      </c>
      <c r="H372" s="6" t="s">
        <v>273</v>
      </c>
      <c r="I372" s="6" t="s">
        <v>16</v>
      </c>
      <c r="J372" s="7">
        <v>0.35138888888888892</v>
      </c>
      <c r="K372" s="7">
        <v>0.46527777777777773</v>
      </c>
      <c r="L372" s="8"/>
    </row>
    <row r="373" spans="6:12">
      <c r="F373" s="4">
        <f t="shared" si="8"/>
        <v>324</v>
      </c>
      <c r="G373" s="5"/>
      <c r="H373" s="6"/>
      <c r="I373" s="6" t="s">
        <v>13</v>
      </c>
      <c r="J373" s="7">
        <v>0.3520833333333333</v>
      </c>
      <c r="K373" s="7">
        <v>0.66666666666666663</v>
      </c>
      <c r="L373" s="8"/>
    </row>
    <row r="374" spans="6:12">
      <c r="F374" s="4">
        <f t="shared" si="8"/>
        <v>325</v>
      </c>
      <c r="G374" s="5" t="s">
        <v>7</v>
      </c>
      <c r="H374" s="6" t="s">
        <v>269</v>
      </c>
      <c r="I374" s="6" t="s">
        <v>135</v>
      </c>
      <c r="J374" s="7">
        <v>0.36944444444444446</v>
      </c>
      <c r="K374" s="7">
        <v>0.65972222222222221</v>
      </c>
      <c r="L374" s="8"/>
    </row>
    <row r="375" spans="6:12">
      <c r="F375" s="4">
        <f t="shared" si="8"/>
        <v>326</v>
      </c>
      <c r="G375" s="5" t="s">
        <v>7</v>
      </c>
      <c r="H375" s="6" t="s">
        <v>144</v>
      </c>
      <c r="I375" s="6" t="s">
        <v>113</v>
      </c>
      <c r="J375" s="7">
        <v>0.375</v>
      </c>
      <c r="K375" s="7">
        <v>0.70833333333333337</v>
      </c>
      <c r="L375" s="8"/>
    </row>
    <row r="376" spans="6:12">
      <c r="F376" s="4">
        <f t="shared" si="8"/>
        <v>327</v>
      </c>
      <c r="G376" s="5" t="s">
        <v>14</v>
      </c>
      <c r="H376" s="6" t="s">
        <v>109</v>
      </c>
      <c r="I376" s="6" t="s">
        <v>274</v>
      </c>
      <c r="J376" s="7">
        <v>0.42777777777777781</v>
      </c>
      <c r="K376" s="7">
        <v>0.45</v>
      </c>
      <c r="L376" s="8"/>
    </row>
    <row r="377" spans="6:12">
      <c r="F377" s="4">
        <f t="shared" si="8"/>
        <v>328</v>
      </c>
      <c r="G377" s="5" t="s">
        <v>7</v>
      </c>
      <c r="H377" s="6" t="s">
        <v>271</v>
      </c>
      <c r="I377" s="6" t="s">
        <v>23</v>
      </c>
      <c r="J377" s="7">
        <v>0.5625</v>
      </c>
      <c r="K377" s="7">
        <v>0.65277777777777779</v>
      </c>
      <c r="L377" s="8"/>
    </row>
    <row r="378" spans="6:12" ht="15.75" thickBot="1">
      <c r="F378" s="24">
        <f t="shared" si="8"/>
        <v>329</v>
      </c>
      <c r="G378" s="25" t="s">
        <v>14</v>
      </c>
      <c r="H378" s="26" t="s">
        <v>275</v>
      </c>
      <c r="I378" s="26" t="s">
        <v>157</v>
      </c>
      <c r="J378" s="27">
        <v>0.58888888888888891</v>
      </c>
      <c r="K378" s="27">
        <v>0.64583333333333337</v>
      </c>
      <c r="L378" s="28"/>
    </row>
    <row r="379" spans="6:12" ht="15.75" thickBot="1">
      <c r="F379" s="39">
        <v>44253</v>
      </c>
      <c r="G379" s="40"/>
      <c r="H379" s="40"/>
      <c r="I379" s="40"/>
      <c r="J379" s="40"/>
      <c r="K379" s="40"/>
      <c r="L379" s="41"/>
    </row>
    <row r="380" spans="6:12">
      <c r="F380" s="34">
        <f>F378+1</f>
        <v>330</v>
      </c>
      <c r="G380" s="35"/>
      <c r="H380" s="36"/>
      <c r="I380" s="36" t="s">
        <v>17</v>
      </c>
      <c r="J380" s="37">
        <v>0.34375</v>
      </c>
      <c r="K380" s="37">
        <v>0.67638888888888893</v>
      </c>
      <c r="L380" s="38"/>
    </row>
    <row r="381" spans="6:12">
      <c r="F381" s="4">
        <f t="shared" si="8"/>
        <v>331</v>
      </c>
      <c r="G381" s="5" t="s">
        <v>14</v>
      </c>
      <c r="H381" s="6" t="s">
        <v>276</v>
      </c>
      <c r="I381" s="6" t="s">
        <v>16</v>
      </c>
      <c r="J381" s="7">
        <v>0.34722222222222227</v>
      </c>
      <c r="K381" s="7">
        <v>0.54722222222222217</v>
      </c>
      <c r="L381" s="8"/>
    </row>
    <row r="382" spans="6:12">
      <c r="F382" s="4">
        <f t="shared" si="8"/>
        <v>332</v>
      </c>
      <c r="G382" s="5" t="s">
        <v>7</v>
      </c>
      <c r="H382" s="6" t="s">
        <v>277</v>
      </c>
      <c r="I382" s="6" t="s">
        <v>19</v>
      </c>
      <c r="J382" s="7">
        <v>0.41666666666666669</v>
      </c>
      <c r="K382" s="7">
        <v>0.70000000000000007</v>
      </c>
      <c r="L382" s="8"/>
    </row>
    <row r="383" spans="6:12">
      <c r="F383" s="4">
        <f t="shared" si="8"/>
        <v>333</v>
      </c>
      <c r="G383" s="5" t="s">
        <v>14</v>
      </c>
      <c r="H383" s="6" t="s">
        <v>261</v>
      </c>
      <c r="I383" s="6" t="s">
        <v>278</v>
      </c>
      <c r="J383" s="7">
        <v>0.55902777777777779</v>
      </c>
      <c r="K383" s="7">
        <v>0.56805555555555554</v>
      </c>
      <c r="L383" s="8"/>
    </row>
    <row r="384" spans="6:12" ht="15.75" thickBot="1">
      <c r="F384" s="24">
        <f t="shared" si="8"/>
        <v>334</v>
      </c>
      <c r="G384" s="25" t="s">
        <v>7</v>
      </c>
      <c r="H384" s="26" t="s">
        <v>269</v>
      </c>
      <c r="I384" s="26" t="s">
        <v>135</v>
      </c>
      <c r="J384" s="27">
        <v>0.56944444444444442</v>
      </c>
      <c r="K384" s="27">
        <v>0.64930555555555558</v>
      </c>
      <c r="L384" s="28"/>
    </row>
    <row r="385" spans="6:12" ht="15.75" thickBot="1">
      <c r="F385" s="39">
        <v>44256</v>
      </c>
      <c r="G385" s="40"/>
      <c r="H385" s="40"/>
      <c r="I385" s="40"/>
      <c r="J385" s="40"/>
      <c r="K385" s="40"/>
      <c r="L385" s="41"/>
    </row>
    <row r="386" spans="6:12">
      <c r="F386" s="34">
        <f>F384+1</f>
        <v>335</v>
      </c>
      <c r="G386" s="35" t="s">
        <v>14</v>
      </c>
      <c r="H386" s="36" t="s">
        <v>279</v>
      </c>
      <c r="I386" s="36" t="s">
        <v>16</v>
      </c>
      <c r="J386" s="37">
        <v>0.35416666666666669</v>
      </c>
      <c r="K386" s="37">
        <v>0.59027777777777779</v>
      </c>
      <c r="L386" s="38"/>
    </row>
    <row r="387" spans="6:12">
      <c r="F387" s="4">
        <f t="shared" si="8"/>
        <v>336</v>
      </c>
      <c r="G387" s="5"/>
      <c r="H387" s="6"/>
      <c r="I387" s="6" t="s">
        <v>13</v>
      </c>
      <c r="J387" s="7">
        <v>0.35625000000000001</v>
      </c>
      <c r="K387" s="7">
        <v>0.66319444444444442</v>
      </c>
      <c r="L387" s="8"/>
    </row>
    <row r="388" spans="6:12">
      <c r="F388" s="4">
        <f t="shared" si="8"/>
        <v>337</v>
      </c>
      <c r="G388" s="5"/>
      <c r="H388" s="6"/>
      <c r="I388" s="6" t="s">
        <v>13</v>
      </c>
      <c r="J388" s="7">
        <v>0.35972222222222222</v>
      </c>
      <c r="K388" s="7">
        <v>0.66666666666666663</v>
      </c>
      <c r="L388" s="8"/>
    </row>
    <row r="389" spans="6:12">
      <c r="F389" s="4">
        <f t="shared" si="8"/>
        <v>338</v>
      </c>
      <c r="G389" s="5"/>
      <c r="H389" s="6"/>
      <c r="I389" s="6" t="s">
        <v>17</v>
      </c>
      <c r="J389" s="7">
        <v>0.55069444444444449</v>
      </c>
      <c r="K389" s="7">
        <v>0.68055555555555547</v>
      </c>
      <c r="L389" s="8"/>
    </row>
    <row r="390" spans="6:12">
      <c r="F390" s="4">
        <f t="shared" si="8"/>
        <v>339</v>
      </c>
      <c r="G390" s="5" t="s">
        <v>7</v>
      </c>
      <c r="H390" s="6" t="s">
        <v>144</v>
      </c>
      <c r="I390" s="6" t="s">
        <v>19</v>
      </c>
      <c r="J390" s="7">
        <v>0.56597222222222221</v>
      </c>
      <c r="K390" s="7">
        <v>0.71527777777777779</v>
      </c>
      <c r="L390" s="8"/>
    </row>
    <row r="391" spans="6:12">
      <c r="F391" s="4">
        <f t="shared" si="8"/>
        <v>340</v>
      </c>
      <c r="G391" s="5" t="s">
        <v>14</v>
      </c>
      <c r="H391" s="6" t="s">
        <v>280</v>
      </c>
      <c r="I391" s="6" t="s">
        <v>143</v>
      </c>
      <c r="J391" s="7">
        <v>0.59722222222222221</v>
      </c>
      <c r="K391" s="7">
        <v>0.65625</v>
      </c>
      <c r="L391" s="8"/>
    </row>
    <row r="392" spans="6:12" ht="15.75" thickBot="1">
      <c r="F392" s="24">
        <f t="shared" si="8"/>
        <v>341</v>
      </c>
      <c r="G392" s="25" t="s">
        <v>7</v>
      </c>
      <c r="H392" s="26" t="s">
        <v>281</v>
      </c>
      <c r="I392" s="26" t="s">
        <v>9</v>
      </c>
      <c r="J392" s="27">
        <v>0.59861111111111109</v>
      </c>
      <c r="K392" s="27">
        <v>0.64722222222222225</v>
      </c>
      <c r="L392" s="28"/>
    </row>
    <row r="393" spans="6:12" ht="15.75" thickBot="1">
      <c r="F393" s="39">
        <v>44257</v>
      </c>
      <c r="G393" s="40"/>
      <c r="H393" s="40"/>
      <c r="I393" s="40"/>
      <c r="J393" s="40"/>
      <c r="K393" s="40"/>
      <c r="L393" s="41"/>
    </row>
    <row r="394" spans="6:12">
      <c r="F394" s="34">
        <f>F392+1</f>
        <v>342</v>
      </c>
      <c r="G394" s="35"/>
      <c r="H394" s="36"/>
      <c r="I394" s="36" t="s">
        <v>13</v>
      </c>
      <c r="J394" s="37">
        <v>0.35069444444444442</v>
      </c>
      <c r="K394" s="37">
        <v>0.60833333333333328</v>
      </c>
      <c r="L394" s="38"/>
    </row>
    <row r="395" spans="6:12">
      <c r="F395" s="4">
        <f t="shared" si="8"/>
        <v>343</v>
      </c>
      <c r="G395" s="5"/>
      <c r="H395" s="6"/>
      <c r="I395" s="6" t="s">
        <v>13</v>
      </c>
      <c r="J395" s="7">
        <v>0.35069444444444442</v>
      </c>
      <c r="K395" s="7">
        <v>0.54861111111111105</v>
      </c>
      <c r="L395" s="8"/>
    </row>
    <row r="396" spans="6:12">
      <c r="F396" s="4">
        <f t="shared" si="8"/>
        <v>344</v>
      </c>
      <c r="G396" s="5"/>
      <c r="H396" s="6"/>
      <c r="I396" s="6" t="s">
        <v>17</v>
      </c>
      <c r="J396" s="7">
        <v>0.3611111111111111</v>
      </c>
      <c r="K396" s="7">
        <v>0.71527777777777779</v>
      </c>
      <c r="L396" s="8"/>
    </row>
    <row r="397" spans="6:12">
      <c r="F397" s="4">
        <f t="shared" si="8"/>
        <v>345</v>
      </c>
      <c r="G397" s="5" t="s">
        <v>7</v>
      </c>
      <c r="H397" s="6" t="s">
        <v>256</v>
      </c>
      <c r="I397" s="6" t="s">
        <v>106</v>
      </c>
      <c r="J397" s="7">
        <v>0.36458333333333331</v>
      </c>
      <c r="K397" s="7">
        <v>0.67013888888888884</v>
      </c>
      <c r="L397" s="8"/>
    </row>
    <row r="398" spans="6:12">
      <c r="F398" s="4">
        <f t="shared" si="8"/>
        <v>346</v>
      </c>
      <c r="G398" s="5" t="s">
        <v>14</v>
      </c>
      <c r="H398" s="6" t="s">
        <v>282</v>
      </c>
      <c r="I398" s="6" t="s">
        <v>283</v>
      </c>
      <c r="J398" s="7">
        <v>0.3923611111111111</v>
      </c>
      <c r="K398" s="7">
        <v>0.67708333333333337</v>
      </c>
      <c r="L398" s="8"/>
    </row>
    <row r="399" spans="6:12">
      <c r="F399" s="4">
        <f t="shared" si="8"/>
        <v>347</v>
      </c>
      <c r="G399" s="5" t="s">
        <v>7</v>
      </c>
      <c r="H399" s="6" t="s">
        <v>184</v>
      </c>
      <c r="I399" s="6" t="s">
        <v>23</v>
      </c>
      <c r="J399" s="7">
        <v>0.41319444444444442</v>
      </c>
      <c r="K399" s="7">
        <v>0.56041666666666667</v>
      </c>
      <c r="L399" s="8"/>
    </row>
    <row r="400" spans="6:12">
      <c r="F400" s="4">
        <f t="shared" si="8"/>
        <v>348</v>
      </c>
      <c r="G400" s="5" t="s">
        <v>7</v>
      </c>
      <c r="H400" s="6" t="s">
        <v>284</v>
      </c>
      <c r="I400" s="6" t="s">
        <v>135</v>
      </c>
      <c r="J400" s="7">
        <v>0.4375</v>
      </c>
      <c r="K400" s="7">
        <v>0.59027777777777779</v>
      </c>
      <c r="L400" s="8"/>
    </row>
    <row r="401" spans="6:12">
      <c r="F401" s="4">
        <f t="shared" si="8"/>
        <v>349</v>
      </c>
      <c r="G401" s="5" t="s">
        <v>14</v>
      </c>
      <c r="H401" s="6" t="s">
        <v>285</v>
      </c>
      <c r="I401" s="6" t="s">
        <v>286</v>
      </c>
      <c r="J401" s="7">
        <v>0.56597222222222221</v>
      </c>
      <c r="K401" s="7">
        <v>0.62847222222222221</v>
      </c>
      <c r="L401" s="8"/>
    </row>
    <row r="402" spans="6:12">
      <c r="F402" s="4">
        <f t="shared" si="8"/>
        <v>350</v>
      </c>
      <c r="G402" s="5" t="s">
        <v>14</v>
      </c>
      <c r="H402" s="6" t="s">
        <v>287</v>
      </c>
      <c r="I402" s="6" t="s">
        <v>288</v>
      </c>
      <c r="J402" s="7">
        <v>0.58680555555555558</v>
      </c>
      <c r="K402" s="7">
        <v>0.62083333333333335</v>
      </c>
      <c r="L402" s="8"/>
    </row>
    <row r="403" spans="6:12" ht="15.75" thickBot="1">
      <c r="F403" s="24">
        <f t="shared" si="8"/>
        <v>351</v>
      </c>
      <c r="G403" s="25"/>
      <c r="H403" s="26"/>
      <c r="I403" s="26" t="s">
        <v>13</v>
      </c>
      <c r="J403" s="27">
        <v>0.60833333333333328</v>
      </c>
      <c r="K403" s="27">
        <v>0.67708333333333337</v>
      </c>
      <c r="L403" s="28"/>
    </row>
    <row r="404" spans="6:12" ht="15.75" thickBot="1">
      <c r="F404" s="39">
        <v>44258</v>
      </c>
      <c r="G404" s="40"/>
      <c r="H404" s="40"/>
      <c r="I404" s="40"/>
      <c r="J404" s="40"/>
      <c r="K404" s="40"/>
      <c r="L404" s="41"/>
    </row>
    <row r="405" spans="6:12">
      <c r="F405" s="34">
        <f>F403+1</f>
        <v>352</v>
      </c>
      <c r="G405" s="35" t="s">
        <v>14</v>
      </c>
      <c r="H405" s="36" t="s">
        <v>289</v>
      </c>
      <c r="I405" s="36" t="s">
        <v>290</v>
      </c>
      <c r="J405" s="37">
        <v>0.34166666666666662</v>
      </c>
      <c r="K405" s="37">
        <v>0.47083333333333338</v>
      </c>
      <c r="L405" s="38"/>
    </row>
    <row r="406" spans="6:12">
      <c r="F406" s="4">
        <f t="shared" si="8"/>
        <v>353</v>
      </c>
      <c r="G406" s="5" t="s">
        <v>14</v>
      </c>
      <c r="H406" s="6" t="s">
        <v>291</v>
      </c>
      <c r="I406" s="6" t="s">
        <v>16</v>
      </c>
      <c r="J406" s="7">
        <v>0.37013888888888885</v>
      </c>
      <c r="K406" s="7">
        <v>0.56597222222222221</v>
      </c>
      <c r="L406" s="8"/>
    </row>
    <row r="407" spans="6:12">
      <c r="F407" s="4">
        <f t="shared" si="8"/>
        <v>354</v>
      </c>
      <c r="G407" s="5"/>
      <c r="H407" s="6"/>
      <c r="I407" s="6" t="s">
        <v>13</v>
      </c>
      <c r="J407" s="7">
        <v>0.35000000000000003</v>
      </c>
      <c r="K407" s="7">
        <v>0.66666666666666663</v>
      </c>
      <c r="L407" s="8"/>
    </row>
    <row r="408" spans="6:12">
      <c r="F408" s="4">
        <f t="shared" si="8"/>
        <v>355</v>
      </c>
      <c r="G408" s="5" t="s">
        <v>7</v>
      </c>
      <c r="H408" s="6" t="s">
        <v>292</v>
      </c>
      <c r="I408" s="6" t="s">
        <v>210</v>
      </c>
      <c r="J408" s="7">
        <v>0.3888888888888889</v>
      </c>
      <c r="K408" s="7">
        <v>0.43333333333333335</v>
      </c>
      <c r="L408" s="8"/>
    </row>
    <row r="409" spans="6:12">
      <c r="F409" s="4">
        <f t="shared" si="8"/>
        <v>356</v>
      </c>
      <c r="G409" s="5"/>
      <c r="H409" s="6"/>
      <c r="I409" s="6" t="s">
        <v>17</v>
      </c>
      <c r="J409" s="7">
        <v>0.36736111111111108</v>
      </c>
      <c r="K409" s="7">
        <v>0.6875</v>
      </c>
      <c r="L409" s="8"/>
    </row>
    <row r="410" spans="6:12">
      <c r="F410" s="4">
        <f t="shared" si="8"/>
        <v>357</v>
      </c>
      <c r="G410" s="5" t="s">
        <v>7</v>
      </c>
      <c r="H410" s="6" t="s">
        <v>293</v>
      </c>
      <c r="I410" s="6" t="s">
        <v>106</v>
      </c>
      <c r="J410" s="7">
        <v>0.37708333333333338</v>
      </c>
      <c r="K410" s="7">
        <v>0.57013888888888886</v>
      </c>
      <c r="L410" s="8"/>
    </row>
    <row r="411" spans="6:12">
      <c r="F411" s="4">
        <f t="shared" si="8"/>
        <v>358</v>
      </c>
      <c r="G411" s="5" t="s">
        <v>42</v>
      </c>
      <c r="H411" s="6" t="s">
        <v>294</v>
      </c>
      <c r="I411" s="6" t="s">
        <v>295</v>
      </c>
      <c r="J411" s="7">
        <v>0.39583333333333331</v>
      </c>
      <c r="K411" s="7">
        <v>0.64652777777777781</v>
      </c>
      <c r="L411" s="8"/>
    </row>
    <row r="412" spans="6:12">
      <c r="F412" s="4">
        <f t="shared" si="8"/>
        <v>359</v>
      </c>
      <c r="G412" s="5"/>
      <c r="H412" s="6"/>
      <c r="I412" s="6" t="s">
        <v>296</v>
      </c>
      <c r="J412" s="7">
        <v>0.54999999999999993</v>
      </c>
      <c r="K412" s="7">
        <v>0.67361111111111116</v>
      </c>
      <c r="L412" s="8"/>
    </row>
    <row r="413" spans="6:12">
      <c r="F413" s="4">
        <f t="shared" si="8"/>
        <v>360</v>
      </c>
      <c r="G413" s="5" t="s">
        <v>14</v>
      </c>
      <c r="H413" s="6" t="s">
        <v>297</v>
      </c>
      <c r="I413" s="6" t="s">
        <v>72</v>
      </c>
      <c r="J413" s="7">
        <v>0.5805555555555556</v>
      </c>
      <c r="K413" s="7">
        <v>0.6479166666666667</v>
      </c>
      <c r="L413" s="8"/>
    </row>
    <row r="414" spans="6:12" ht="15.75" thickBot="1">
      <c r="F414" s="24">
        <f t="shared" si="8"/>
        <v>361</v>
      </c>
      <c r="G414" s="25" t="s">
        <v>7</v>
      </c>
      <c r="H414" s="26" t="s">
        <v>144</v>
      </c>
      <c r="I414" s="26" t="s">
        <v>19</v>
      </c>
      <c r="J414" s="27">
        <v>0.58472222222222225</v>
      </c>
      <c r="K414" s="27">
        <v>0.70833333333333337</v>
      </c>
      <c r="L414" s="28"/>
    </row>
    <row r="415" spans="6:12" ht="15.75" thickBot="1">
      <c r="F415" s="39">
        <v>44259</v>
      </c>
      <c r="G415" s="40"/>
      <c r="H415" s="40"/>
      <c r="I415" s="40"/>
      <c r="J415" s="40"/>
      <c r="K415" s="40"/>
      <c r="L415" s="41"/>
    </row>
    <row r="416" spans="6:12">
      <c r="F416" s="34">
        <f>F414+1</f>
        <v>362</v>
      </c>
      <c r="G416" s="35" t="s">
        <v>7</v>
      </c>
      <c r="H416" s="36" t="s">
        <v>298</v>
      </c>
      <c r="I416" s="36" t="s">
        <v>141</v>
      </c>
      <c r="J416" s="37">
        <v>0.34027777777777773</v>
      </c>
      <c r="K416" s="37">
        <v>0.4375</v>
      </c>
      <c r="L416" s="38"/>
    </row>
    <row r="417" spans="6:12">
      <c r="F417" s="4">
        <f t="shared" si="8"/>
        <v>363</v>
      </c>
      <c r="G417" s="5"/>
      <c r="H417" s="6"/>
      <c r="I417" s="6" t="s">
        <v>13</v>
      </c>
      <c r="J417" s="7">
        <v>0.34930555555555554</v>
      </c>
      <c r="K417" s="7">
        <v>0.5541666666666667</v>
      </c>
      <c r="L417" s="8"/>
    </row>
    <row r="418" spans="6:12">
      <c r="F418" s="4">
        <f t="shared" si="8"/>
        <v>364</v>
      </c>
      <c r="G418" s="5"/>
      <c r="H418" s="6"/>
      <c r="I418" s="6" t="s">
        <v>17</v>
      </c>
      <c r="J418" s="7">
        <v>0.35416666666666669</v>
      </c>
      <c r="K418" s="7">
        <v>0.68402777777777779</v>
      </c>
      <c r="L418" s="8"/>
    </row>
    <row r="419" spans="6:12">
      <c r="F419" s="4">
        <f t="shared" si="8"/>
        <v>365</v>
      </c>
      <c r="G419" s="5" t="s">
        <v>14</v>
      </c>
      <c r="H419" s="6" t="s">
        <v>299</v>
      </c>
      <c r="I419" s="6" t="s">
        <v>300</v>
      </c>
      <c r="J419" s="7">
        <v>0.35694444444444445</v>
      </c>
      <c r="K419" s="7">
        <v>0.53888888888888886</v>
      </c>
      <c r="L419" s="8"/>
    </row>
    <row r="420" spans="6:12">
      <c r="F420" s="4">
        <f t="shared" si="8"/>
        <v>366</v>
      </c>
      <c r="G420" s="5" t="s">
        <v>42</v>
      </c>
      <c r="H420" s="6" t="s">
        <v>257</v>
      </c>
      <c r="I420" s="6" t="s">
        <v>301</v>
      </c>
      <c r="J420" s="7">
        <v>0.37916666666666665</v>
      </c>
      <c r="K420" s="7">
        <v>0.66666666666666663</v>
      </c>
      <c r="L420" s="8"/>
    </row>
    <row r="421" spans="6:12">
      <c r="F421" s="4">
        <f t="shared" si="8"/>
        <v>367</v>
      </c>
      <c r="G421" s="5" t="s">
        <v>42</v>
      </c>
      <c r="H421" s="6" t="s">
        <v>302</v>
      </c>
      <c r="I421" s="6" t="s">
        <v>303</v>
      </c>
      <c r="J421" s="7">
        <v>0.38194444444444442</v>
      </c>
      <c r="K421" s="7">
        <v>0.66875000000000007</v>
      </c>
      <c r="L421" s="8"/>
    </row>
    <row r="422" spans="6:12">
      <c r="F422" s="4">
        <f t="shared" si="8"/>
        <v>368</v>
      </c>
      <c r="G422" s="5" t="s">
        <v>7</v>
      </c>
      <c r="H422" s="6" t="s">
        <v>304</v>
      </c>
      <c r="I422" s="6" t="s">
        <v>305</v>
      </c>
      <c r="J422" s="7">
        <v>0.4152777777777778</v>
      </c>
      <c r="K422" s="7">
        <v>0.63888888888888895</v>
      </c>
      <c r="L422" s="8"/>
    </row>
    <row r="423" spans="6:12">
      <c r="F423" s="4">
        <f t="shared" si="8"/>
        <v>369</v>
      </c>
      <c r="G423" s="5" t="s">
        <v>7</v>
      </c>
      <c r="H423" s="6" t="s">
        <v>144</v>
      </c>
      <c r="I423" s="6" t="s">
        <v>23</v>
      </c>
      <c r="J423" s="7">
        <v>0.42708333333333331</v>
      </c>
      <c r="K423" s="7">
        <v>0.64583333333333337</v>
      </c>
      <c r="L423" s="8"/>
    </row>
    <row r="424" spans="6:12">
      <c r="F424" s="4">
        <f t="shared" ref="F424:F486" si="9">F423+1</f>
        <v>370</v>
      </c>
      <c r="G424" s="5"/>
      <c r="H424" s="6"/>
      <c r="I424" s="6" t="s">
        <v>296</v>
      </c>
      <c r="J424" s="7">
        <v>0.55347222222222225</v>
      </c>
      <c r="K424" s="7">
        <v>0.67499999999999993</v>
      </c>
      <c r="L424" s="8"/>
    </row>
    <row r="425" spans="6:12">
      <c r="F425" s="4">
        <f t="shared" si="9"/>
        <v>371</v>
      </c>
      <c r="G425" s="5"/>
      <c r="H425" s="6"/>
      <c r="I425" s="6" t="s">
        <v>13</v>
      </c>
      <c r="J425" s="7">
        <v>0.55486111111111114</v>
      </c>
      <c r="K425" s="7">
        <v>0.67013888888888884</v>
      </c>
      <c r="L425" s="8"/>
    </row>
    <row r="426" spans="6:12" ht="15.75" thickBot="1">
      <c r="F426" s="24">
        <f t="shared" si="9"/>
        <v>372</v>
      </c>
      <c r="G426" s="25" t="s">
        <v>7</v>
      </c>
      <c r="H426" s="26" t="s">
        <v>306</v>
      </c>
      <c r="I426" s="26" t="s">
        <v>307</v>
      </c>
      <c r="J426" s="27">
        <v>0.63888888888888895</v>
      </c>
      <c r="K426" s="27">
        <v>0.65486111111111112</v>
      </c>
      <c r="L426" s="28"/>
    </row>
    <row r="427" spans="6:12" ht="15.75" thickBot="1">
      <c r="F427" s="39">
        <v>44260</v>
      </c>
      <c r="G427" s="40"/>
      <c r="H427" s="40"/>
      <c r="I427" s="40"/>
      <c r="J427" s="40"/>
      <c r="K427" s="40"/>
      <c r="L427" s="41"/>
    </row>
    <row r="428" spans="6:12">
      <c r="F428" s="34">
        <f>F426+1</f>
        <v>373</v>
      </c>
      <c r="G428" s="35" t="s">
        <v>14</v>
      </c>
      <c r="H428" s="36" t="s">
        <v>308</v>
      </c>
      <c r="I428" s="36" t="s">
        <v>309</v>
      </c>
      <c r="J428" s="37">
        <v>0.34583333333333338</v>
      </c>
      <c r="K428" s="37">
        <v>0.57291666666666663</v>
      </c>
      <c r="L428" s="38"/>
    </row>
    <row r="429" spans="6:12">
      <c r="F429" s="4">
        <f t="shared" si="9"/>
        <v>374</v>
      </c>
      <c r="G429" s="5"/>
      <c r="H429" s="6"/>
      <c r="I429" s="6" t="s">
        <v>13</v>
      </c>
      <c r="J429" s="7">
        <v>0.35416666666666669</v>
      </c>
      <c r="K429" s="7">
        <v>0.68402777777777779</v>
      </c>
      <c r="L429" s="8"/>
    </row>
    <row r="430" spans="6:12">
      <c r="F430" s="4">
        <f t="shared" si="9"/>
        <v>375</v>
      </c>
      <c r="G430" s="5"/>
      <c r="H430" s="6"/>
      <c r="I430" s="6" t="s">
        <v>17</v>
      </c>
      <c r="J430" s="7">
        <v>0.37638888888888888</v>
      </c>
      <c r="K430" s="7">
        <v>0.68611111111111101</v>
      </c>
      <c r="L430" s="8"/>
    </row>
    <row r="431" spans="6:12">
      <c r="F431" s="4">
        <f t="shared" si="9"/>
        <v>376</v>
      </c>
      <c r="G431" s="5" t="s">
        <v>42</v>
      </c>
      <c r="H431" s="6" t="s">
        <v>310</v>
      </c>
      <c r="I431" s="6" t="s">
        <v>311</v>
      </c>
      <c r="J431" s="7">
        <v>0.54999999999999993</v>
      </c>
      <c r="K431" s="7">
        <v>0.66666666666666663</v>
      </c>
      <c r="L431" s="8"/>
    </row>
    <row r="432" spans="6:12">
      <c r="F432" s="4">
        <f t="shared" si="9"/>
        <v>377</v>
      </c>
      <c r="G432" s="5"/>
      <c r="H432" s="6"/>
      <c r="I432" s="6" t="s">
        <v>296</v>
      </c>
      <c r="J432" s="7">
        <v>0.55138888888888882</v>
      </c>
      <c r="K432" s="7">
        <v>0.63194444444444442</v>
      </c>
      <c r="L432" s="8"/>
    </row>
    <row r="433" spans="6:12" ht="15.75" thickBot="1">
      <c r="F433" s="24">
        <f t="shared" si="9"/>
        <v>378</v>
      </c>
      <c r="G433" s="25" t="s">
        <v>14</v>
      </c>
      <c r="H433" s="26" t="s">
        <v>312</v>
      </c>
      <c r="I433" s="26" t="s">
        <v>16</v>
      </c>
      <c r="J433" s="27">
        <v>0.5541666666666667</v>
      </c>
      <c r="K433" s="27">
        <v>0.65277777777777779</v>
      </c>
      <c r="L433" s="28"/>
    </row>
    <row r="434" spans="6:12" ht="15.75" thickBot="1">
      <c r="F434" s="39">
        <v>44261</v>
      </c>
      <c r="G434" s="40"/>
      <c r="H434" s="40"/>
      <c r="I434" s="40"/>
      <c r="J434" s="40"/>
      <c r="K434" s="40"/>
      <c r="L434" s="41"/>
    </row>
    <row r="435" spans="6:12" ht="15.75" thickBot="1">
      <c r="F435" s="29">
        <f>F433+1</f>
        <v>379</v>
      </c>
      <c r="G435" s="30" t="s">
        <v>7</v>
      </c>
      <c r="H435" s="31" t="s">
        <v>313</v>
      </c>
      <c r="I435" s="31" t="s">
        <v>19</v>
      </c>
      <c r="J435" s="32">
        <v>0.3888888888888889</v>
      </c>
      <c r="K435" s="32">
        <v>0.42083333333333334</v>
      </c>
      <c r="L435" s="33"/>
    </row>
    <row r="436" spans="6:12" ht="15.75" thickBot="1">
      <c r="F436" s="39">
        <v>44264</v>
      </c>
      <c r="G436" s="40"/>
      <c r="H436" s="40"/>
      <c r="I436" s="40"/>
      <c r="J436" s="40"/>
      <c r="K436" s="40"/>
      <c r="L436" s="41"/>
    </row>
    <row r="437" spans="6:12">
      <c r="F437" s="34">
        <f>F435+1</f>
        <v>380</v>
      </c>
      <c r="G437" s="35"/>
      <c r="H437" s="36"/>
      <c r="I437" s="36" t="s">
        <v>13</v>
      </c>
      <c r="J437" s="37">
        <v>0.33888888888888885</v>
      </c>
      <c r="K437" s="37">
        <v>0.66527777777777775</v>
      </c>
      <c r="L437" s="38"/>
    </row>
    <row r="438" spans="6:12">
      <c r="F438" s="4">
        <f t="shared" si="9"/>
        <v>381</v>
      </c>
      <c r="G438" s="5"/>
      <c r="H438" s="6"/>
      <c r="I438" s="6" t="s">
        <v>13</v>
      </c>
      <c r="J438" s="7">
        <v>0.34236111111111112</v>
      </c>
      <c r="K438" s="7">
        <v>0.66249999999999998</v>
      </c>
      <c r="L438" s="8"/>
    </row>
    <row r="439" spans="6:12">
      <c r="F439" s="4">
        <f t="shared" si="9"/>
        <v>382</v>
      </c>
      <c r="G439" s="5" t="s">
        <v>14</v>
      </c>
      <c r="H439" s="6" t="s">
        <v>314</v>
      </c>
      <c r="I439" s="6" t="s">
        <v>16</v>
      </c>
      <c r="J439" s="7">
        <v>0.34513888888888888</v>
      </c>
      <c r="K439" s="7">
        <v>0.5</v>
      </c>
      <c r="L439" s="8"/>
    </row>
    <row r="440" spans="6:12">
      <c r="F440" s="4">
        <f t="shared" si="9"/>
        <v>383</v>
      </c>
      <c r="G440" s="5" t="s">
        <v>14</v>
      </c>
      <c r="H440" s="6" t="s">
        <v>315</v>
      </c>
      <c r="I440" s="6" t="s">
        <v>316</v>
      </c>
      <c r="J440" s="7">
        <v>0.34583333333333338</v>
      </c>
      <c r="K440" s="7">
        <v>0.66666666666666663</v>
      </c>
      <c r="L440" s="8"/>
    </row>
    <row r="441" spans="6:12">
      <c r="F441" s="4">
        <f t="shared" si="9"/>
        <v>384</v>
      </c>
      <c r="G441" s="5"/>
      <c r="H441" s="6"/>
      <c r="I441" s="6" t="s">
        <v>13</v>
      </c>
      <c r="J441" s="7">
        <v>0.3527777777777778</v>
      </c>
      <c r="K441" s="7">
        <v>0.6743055555555556</v>
      </c>
      <c r="L441" s="8"/>
    </row>
    <row r="442" spans="6:12">
      <c r="F442" s="4">
        <f t="shared" si="9"/>
        <v>385</v>
      </c>
      <c r="G442" s="5" t="s">
        <v>7</v>
      </c>
      <c r="H442" s="6" t="s">
        <v>269</v>
      </c>
      <c r="I442" s="6" t="s">
        <v>251</v>
      </c>
      <c r="J442" s="7">
        <v>0.35347222222222219</v>
      </c>
      <c r="K442" s="7">
        <v>0.57986111111111105</v>
      </c>
      <c r="L442" s="8"/>
    </row>
    <row r="443" spans="6:12">
      <c r="F443" s="4">
        <f t="shared" si="9"/>
        <v>386</v>
      </c>
      <c r="G443" s="5"/>
      <c r="H443" s="6"/>
      <c r="I443" s="6" t="s">
        <v>17</v>
      </c>
      <c r="J443" s="7">
        <v>0.3611111111111111</v>
      </c>
      <c r="K443" s="7">
        <v>0.70486111111111116</v>
      </c>
      <c r="L443" s="8"/>
    </row>
    <row r="444" spans="6:12">
      <c r="F444" s="4">
        <f t="shared" si="9"/>
        <v>387</v>
      </c>
      <c r="G444" s="5" t="s">
        <v>7</v>
      </c>
      <c r="H444" s="6" t="s">
        <v>144</v>
      </c>
      <c r="I444" s="6" t="s">
        <v>19</v>
      </c>
      <c r="J444" s="7">
        <v>0.37083333333333335</v>
      </c>
      <c r="K444" s="7">
        <v>0.40833333333333338</v>
      </c>
      <c r="L444" s="8"/>
    </row>
    <row r="445" spans="6:12">
      <c r="F445" s="4">
        <f t="shared" si="9"/>
        <v>388</v>
      </c>
      <c r="G445" s="5" t="s">
        <v>7</v>
      </c>
      <c r="H445" s="6" t="s">
        <v>144</v>
      </c>
      <c r="I445" s="6" t="s">
        <v>317</v>
      </c>
      <c r="J445" s="7">
        <v>0.41180555555555554</v>
      </c>
      <c r="K445" s="7">
        <v>0.43541666666666662</v>
      </c>
      <c r="L445" s="8"/>
    </row>
    <row r="446" spans="6:12">
      <c r="F446" s="4">
        <f t="shared" si="9"/>
        <v>389</v>
      </c>
      <c r="G446" s="5" t="s">
        <v>7</v>
      </c>
      <c r="H446" s="6" t="s">
        <v>144</v>
      </c>
      <c r="I446" s="6" t="s">
        <v>23</v>
      </c>
      <c r="J446" s="7">
        <v>0.58124999999999993</v>
      </c>
      <c r="K446" s="7">
        <v>0.65486111111111112</v>
      </c>
      <c r="L446" s="8"/>
    </row>
    <row r="447" spans="6:12" ht="15.75" thickBot="1">
      <c r="F447" s="24">
        <f t="shared" si="9"/>
        <v>390</v>
      </c>
      <c r="G447" s="25" t="s">
        <v>7</v>
      </c>
      <c r="H447" s="26" t="s">
        <v>269</v>
      </c>
      <c r="I447" s="26" t="s">
        <v>106</v>
      </c>
      <c r="J447" s="27">
        <v>0.58194444444444449</v>
      </c>
      <c r="K447" s="27">
        <v>0.70833333333333337</v>
      </c>
      <c r="L447" s="28"/>
    </row>
    <row r="448" spans="6:12" ht="15.75" thickBot="1">
      <c r="F448" s="39">
        <v>44265</v>
      </c>
      <c r="G448" s="40"/>
      <c r="H448" s="40"/>
      <c r="I448" s="40"/>
      <c r="J448" s="40"/>
      <c r="K448" s="40"/>
      <c r="L448" s="41"/>
    </row>
    <row r="449" spans="6:12">
      <c r="F449" s="34">
        <f>F447+1</f>
        <v>391</v>
      </c>
      <c r="G449" s="35" t="s">
        <v>42</v>
      </c>
      <c r="H449" s="36" t="s">
        <v>315</v>
      </c>
      <c r="I449" s="36" t="s">
        <v>318</v>
      </c>
      <c r="J449" s="37">
        <v>0.34027777777777773</v>
      </c>
      <c r="K449" s="37">
        <v>0.54166666666666663</v>
      </c>
      <c r="L449" s="38"/>
    </row>
    <row r="450" spans="6:12">
      <c r="F450" s="4">
        <f t="shared" si="9"/>
        <v>392</v>
      </c>
      <c r="G450" s="5" t="s">
        <v>42</v>
      </c>
      <c r="H450" s="6" t="s">
        <v>319</v>
      </c>
      <c r="I450" s="6" t="s">
        <v>320</v>
      </c>
      <c r="J450" s="7">
        <v>0.34930555555555554</v>
      </c>
      <c r="K450" s="7">
        <v>0.61805555555555558</v>
      </c>
      <c r="L450" s="8"/>
    </row>
    <row r="451" spans="6:12">
      <c r="F451" s="4">
        <f t="shared" si="9"/>
        <v>393</v>
      </c>
      <c r="G451" s="5"/>
      <c r="H451" s="6"/>
      <c r="I451" s="6" t="s">
        <v>17</v>
      </c>
      <c r="J451" s="7">
        <v>0.35138888888888892</v>
      </c>
      <c r="K451" s="7">
        <v>0.6875</v>
      </c>
      <c r="L451" s="8"/>
    </row>
    <row r="452" spans="6:12">
      <c r="F452" s="4">
        <f t="shared" si="9"/>
        <v>394</v>
      </c>
      <c r="G452" s="5"/>
      <c r="H452" s="6"/>
      <c r="I452" s="6" t="s">
        <v>13</v>
      </c>
      <c r="J452" s="7">
        <v>0.3527777777777778</v>
      </c>
      <c r="K452" s="7">
        <v>0.67013888888888884</v>
      </c>
      <c r="L452" s="8"/>
    </row>
    <row r="453" spans="6:12">
      <c r="F453" s="4">
        <f t="shared" si="9"/>
        <v>395</v>
      </c>
      <c r="G453" s="5" t="s">
        <v>14</v>
      </c>
      <c r="H453" s="6" t="s">
        <v>321</v>
      </c>
      <c r="I453" s="6" t="s">
        <v>16</v>
      </c>
      <c r="J453" s="7">
        <v>0.37222222222222223</v>
      </c>
      <c r="K453" s="7">
        <v>0.58333333333333337</v>
      </c>
      <c r="L453" s="8"/>
    </row>
    <row r="454" spans="6:12">
      <c r="F454" s="4">
        <f t="shared" si="9"/>
        <v>396</v>
      </c>
      <c r="G454" s="5" t="s">
        <v>7</v>
      </c>
      <c r="H454" s="6" t="s">
        <v>322</v>
      </c>
      <c r="I454" s="6" t="s">
        <v>135</v>
      </c>
      <c r="J454" s="7">
        <v>0.38611111111111113</v>
      </c>
      <c r="K454" s="7">
        <v>0.6777777777777777</v>
      </c>
      <c r="L454" s="8"/>
    </row>
    <row r="455" spans="6:12">
      <c r="F455" s="4">
        <f t="shared" si="9"/>
        <v>397</v>
      </c>
      <c r="G455" s="5" t="s">
        <v>7</v>
      </c>
      <c r="H455" s="6" t="s">
        <v>269</v>
      </c>
      <c r="I455" s="6" t="s">
        <v>135</v>
      </c>
      <c r="J455" s="7">
        <v>0.38750000000000001</v>
      </c>
      <c r="K455" s="7">
        <v>0.57430555555555551</v>
      </c>
      <c r="L455" s="8"/>
    </row>
    <row r="456" spans="6:12">
      <c r="F456" s="4">
        <f t="shared" si="9"/>
        <v>398</v>
      </c>
      <c r="G456" s="5" t="s">
        <v>14</v>
      </c>
      <c r="H456" s="6" t="s">
        <v>323</v>
      </c>
      <c r="I456" s="6" t="s">
        <v>170</v>
      </c>
      <c r="J456" s="7">
        <v>0.54861111111111105</v>
      </c>
      <c r="K456" s="7">
        <v>0.66666666666666663</v>
      </c>
      <c r="L456" s="8"/>
    </row>
    <row r="457" spans="6:12">
      <c r="F457" s="4">
        <f t="shared" si="9"/>
        <v>399</v>
      </c>
      <c r="G457" s="5" t="s">
        <v>7</v>
      </c>
      <c r="H457" s="6" t="s">
        <v>228</v>
      </c>
      <c r="I457" s="6" t="s">
        <v>19</v>
      </c>
      <c r="J457" s="7">
        <v>0.5625</v>
      </c>
      <c r="K457" s="7">
        <v>0.62986111111111109</v>
      </c>
      <c r="L457" s="8"/>
    </row>
    <row r="458" spans="6:12">
      <c r="F458" s="4">
        <f t="shared" si="9"/>
        <v>400</v>
      </c>
      <c r="G458" s="5" t="s">
        <v>7</v>
      </c>
      <c r="H458" s="6" t="s">
        <v>324</v>
      </c>
      <c r="I458" s="6" t="s">
        <v>9</v>
      </c>
      <c r="J458" s="7">
        <v>0.57152777777777775</v>
      </c>
      <c r="K458" s="7">
        <v>0.62013888888888891</v>
      </c>
      <c r="L458" s="8"/>
    </row>
    <row r="459" spans="6:12">
      <c r="F459" s="4">
        <f t="shared" si="9"/>
        <v>401</v>
      </c>
      <c r="G459" s="5" t="s">
        <v>14</v>
      </c>
      <c r="H459" s="6" t="s">
        <v>325</v>
      </c>
      <c r="I459" s="6" t="s">
        <v>223</v>
      </c>
      <c r="J459" s="7">
        <v>0.59166666666666667</v>
      </c>
      <c r="K459" s="7">
        <v>0.64722222222222225</v>
      </c>
      <c r="L459" s="8"/>
    </row>
    <row r="460" spans="6:12" ht="15.75" thickBot="1">
      <c r="F460" s="24">
        <f t="shared" si="9"/>
        <v>402</v>
      </c>
      <c r="G460" s="25" t="s">
        <v>7</v>
      </c>
      <c r="H460" s="26" t="s">
        <v>228</v>
      </c>
      <c r="I460" s="26" t="s">
        <v>9</v>
      </c>
      <c r="J460" s="27">
        <v>0.63055555555555554</v>
      </c>
      <c r="K460" s="27">
        <v>0.65555555555555556</v>
      </c>
      <c r="L460" s="28"/>
    </row>
    <row r="461" spans="6:12" ht="15.75" thickBot="1">
      <c r="F461" s="39">
        <v>44266</v>
      </c>
      <c r="G461" s="40"/>
      <c r="H461" s="40"/>
      <c r="I461" s="40"/>
      <c r="J461" s="40"/>
      <c r="K461" s="40"/>
      <c r="L461" s="41"/>
    </row>
    <row r="462" spans="6:12">
      <c r="F462" s="34">
        <f>F460+1</f>
        <v>403</v>
      </c>
      <c r="G462" s="35" t="s">
        <v>42</v>
      </c>
      <c r="H462" s="36" t="s">
        <v>257</v>
      </c>
      <c r="I462" s="36" t="s">
        <v>301</v>
      </c>
      <c r="J462" s="37">
        <v>0.41250000000000003</v>
      </c>
      <c r="K462" s="37">
        <v>0.68055555555555547</v>
      </c>
      <c r="L462" s="38"/>
    </row>
    <row r="463" spans="6:12">
      <c r="F463" s="4">
        <f t="shared" si="9"/>
        <v>404</v>
      </c>
      <c r="G463" s="5" t="s">
        <v>14</v>
      </c>
      <c r="H463" s="6" t="s">
        <v>326</v>
      </c>
      <c r="I463" s="6" t="s">
        <v>16</v>
      </c>
      <c r="J463" s="7">
        <v>0.34722222222222227</v>
      </c>
      <c r="K463" s="7">
        <v>0.5854166666666667</v>
      </c>
      <c r="L463" s="8"/>
    </row>
    <row r="464" spans="6:12">
      <c r="F464" s="4">
        <f t="shared" si="9"/>
        <v>405</v>
      </c>
      <c r="G464" s="5"/>
      <c r="H464" s="6"/>
      <c r="I464" s="6" t="s">
        <v>13</v>
      </c>
      <c r="J464" s="7">
        <v>0.35555555555555557</v>
      </c>
      <c r="K464" s="7">
        <v>0.68055555555555547</v>
      </c>
      <c r="L464" s="8"/>
    </row>
    <row r="465" spans="6:12">
      <c r="F465" s="4">
        <f t="shared" si="9"/>
        <v>406</v>
      </c>
      <c r="G465" s="5" t="s">
        <v>7</v>
      </c>
      <c r="H465" s="6" t="s">
        <v>228</v>
      </c>
      <c r="I465" s="6" t="s">
        <v>23</v>
      </c>
      <c r="J465" s="7">
        <v>0.35625000000000001</v>
      </c>
      <c r="K465" s="7">
        <v>0.57013888888888886</v>
      </c>
      <c r="L465" s="8"/>
    </row>
    <row r="466" spans="6:12">
      <c r="F466" s="4">
        <f t="shared" si="9"/>
        <v>407</v>
      </c>
      <c r="G466" s="5" t="s">
        <v>7</v>
      </c>
      <c r="H466" s="6" t="s">
        <v>88</v>
      </c>
      <c r="I466" s="6" t="s">
        <v>19</v>
      </c>
      <c r="J466" s="7">
        <v>0.35972222222222222</v>
      </c>
      <c r="K466" s="7">
        <v>0.55069444444444449</v>
      </c>
      <c r="L466" s="8"/>
    </row>
    <row r="467" spans="6:12">
      <c r="F467" s="4">
        <f t="shared" si="9"/>
        <v>408</v>
      </c>
      <c r="G467" s="5"/>
      <c r="H467" s="6"/>
      <c r="I467" s="6" t="s">
        <v>17</v>
      </c>
      <c r="J467" s="7">
        <v>0.36041666666666666</v>
      </c>
      <c r="K467" s="7">
        <v>0.68819444444444444</v>
      </c>
      <c r="L467" s="8"/>
    </row>
    <row r="468" spans="6:12">
      <c r="F468" s="4">
        <f t="shared" si="9"/>
        <v>409</v>
      </c>
      <c r="G468" s="5" t="s">
        <v>42</v>
      </c>
      <c r="H468" s="6" t="s">
        <v>327</v>
      </c>
      <c r="I468" s="6" t="s">
        <v>303</v>
      </c>
      <c r="J468" s="7">
        <v>0.38680555555555557</v>
      </c>
      <c r="K468" s="7">
        <v>0.63611111111111118</v>
      </c>
      <c r="L468" s="8"/>
    </row>
    <row r="469" spans="6:12">
      <c r="F469" s="4">
        <f t="shared" si="9"/>
        <v>410</v>
      </c>
      <c r="G469" s="5" t="s">
        <v>7</v>
      </c>
      <c r="H469" s="6" t="s">
        <v>269</v>
      </c>
      <c r="I469" s="6" t="s">
        <v>135</v>
      </c>
      <c r="J469" s="7">
        <v>0.38750000000000001</v>
      </c>
      <c r="K469" s="7">
        <v>0.56805555555555554</v>
      </c>
      <c r="L469" s="8"/>
    </row>
    <row r="470" spans="6:12">
      <c r="F470" s="4">
        <f t="shared" si="9"/>
        <v>411</v>
      </c>
      <c r="G470" s="5" t="s">
        <v>7</v>
      </c>
      <c r="H470" s="6" t="s">
        <v>269</v>
      </c>
      <c r="I470" s="6" t="s">
        <v>41</v>
      </c>
      <c r="J470" s="7">
        <v>0.57361111111111118</v>
      </c>
      <c r="K470" s="7">
        <v>0.64722222222222225</v>
      </c>
      <c r="L470" s="8"/>
    </row>
    <row r="471" spans="6:12">
      <c r="F471" s="4">
        <f t="shared" si="9"/>
        <v>412</v>
      </c>
      <c r="G471" s="5" t="s">
        <v>7</v>
      </c>
      <c r="H471" s="6" t="s">
        <v>228</v>
      </c>
      <c r="I471" s="6" t="s">
        <v>106</v>
      </c>
      <c r="J471" s="7">
        <v>0.57777777777777783</v>
      </c>
      <c r="K471" s="7">
        <v>0.60416666666666663</v>
      </c>
      <c r="L471" s="8"/>
    </row>
    <row r="472" spans="6:12">
      <c r="F472" s="4">
        <f t="shared" si="9"/>
        <v>413</v>
      </c>
      <c r="G472" s="5" t="s">
        <v>7</v>
      </c>
      <c r="H472" s="6" t="s">
        <v>88</v>
      </c>
      <c r="I472" s="6" t="s">
        <v>106</v>
      </c>
      <c r="J472" s="7">
        <v>0.58611111111111114</v>
      </c>
      <c r="K472" s="7">
        <v>0.61111111111111105</v>
      </c>
      <c r="L472" s="8"/>
    </row>
    <row r="473" spans="6:12">
      <c r="F473" s="4">
        <f t="shared" si="9"/>
        <v>414</v>
      </c>
      <c r="G473" s="5" t="s">
        <v>14</v>
      </c>
      <c r="H473" s="6" t="s">
        <v>328</v>
      </c>
      <c r="I473" s="6" t="s">
        <v>219</v>
      </c>
      <c r="J473" s="7">
        <v>0.58819444444444446</v>
      </c>
      <c r="K473" s="7">
        <v>0.64930555555555558</v>
      </c>
      <c r="L473" s="8"/>
    </row>
    <row r="474" spans="6:12">
      <c r="F474" s="4">
        <f t="shared" si="9"/>
        <v>415</v>
      </c>
      <c r="G474" s="5" t="s">
        <v>7</v>
      </c>
      <c r="H474" s="6" t="s">
        <v>329</v>
      </c>
      <c r="I474" s="6" t="s">
        <v>9</v>
      </c>
      <c r="J474" s="7">
        <v>0.60486111111111118</v>
      </c>
      <c r="K474" s="7">
        <v>0.65347222222222223</v>
      </c>
      <c r="L474" s="8"/>
    </row>
    <row r="475" spans="6:12" ht="15.75" thickBot="1">
      <c r="F475" s="24">
        <f t="shared" si="9"/>
        <v>416</v>
      </c>
      <c r="G475" s="25" t="s">
        <v>7</v>
      </c>
      <c r="H475" s="26" t="s">
        <v>88</v>
      </c>
      <c r="I475" s="26" t="s">
        <v>23</v>
      </c>
      <c r="J475" s="27">
        <v>0.61458333333333337</v>
      </c>
      <c r="K475" s="27">
        <v>0.68125000000000002</v>
      </c>
      <c r="L475" s="28"/>
    </row>
    <row r="476" spans="6:12" ht="15.75" thickBot="1">
      <c r="F476" s="39">
        <v>44267</v>
      </c>
      <c r="G476" s="40"/>
      <c r="H476" s="40"/>
      <c r="I476" s="40"/>
      <c r="J476" s="40"/>
      <c r="K476" s="40"/>
      <c r="L476" s="41"/>
    </row>
    <row r="477" spans="6:12">
      <c r="F477" s="34">
        <f>F475+1</f>
        <v>417</v>
      </c>
      <c r="G477" s="35" t="s">
        <v>42</v>
      </c>
      <c r="H477" s="36" t="s">
        <v>330</v>
      </c>
      <c r="I477" s="36" t="s">
        <v>146</v>
      </c>
      <c r="J477" s="37">
        <v>0.38611111111111113</v>
      </c>
      <c r="K477" s="37">
        <v>0.45277777777777778</v>
      </c>
      <c r="L477" s="38"/>
    </row>
    <row r="478" spans="6:12">
      <c r="F478" s="4">
        <f t="shared" si="9"/>
        <v>418</v>
      </c>
      <c r="G478" s="5" t="s">
        <v>14</v>
      </c>
      <c r="H478" s="6" t="s">
        <v>331</v>
      </c>
      <c r="I478" s="6" t="s">
        <v>332</v>
      </c>
      <c r="J478" s="7">
        <v>0.3888888888888889</v>
      </c>
      <c r="K478" s="7">
        <v>0.46875</v>
      </c>
      <c r="L478" s="8"/>
    </row>
    <row r="479" spans="6:12">
      <c r="F479" s="4">
        <f t="shared" si="9"/>
        <v>419</v>
      </c>
      <c r="G479" s="5"/>
      <c r="H479" s="6"/>
      <c r="I479" s="6" t="s">
        <v>13</v>
      </c>
      <c r="J479" s="7">
        <v>0.34861111111111115</v>
      </c>
      <c r="K479" s="7">
        <v>0.63888888888888895</v>
      </c>
      <c r="L479" s="8"/>
    </row>
    <row r="480" spans="6:12">
      <c r="F480" s="4">
        <f t="shared" si="9"/>
        <v>420</v>
      </c>
      <c r="G480" s="5"/>
      <c r="H480" s="6"/>
      <c r="I480" s="6" t="s">
        <v>17</v>
      </c>
      <c r="J480" s="7">
        <v>0.36249999999999999</v>
      </c>
      <c r="K480" s="7">
        <v>0.68402777777777779</v>
      </c>
      <c r="L480" s="8"/>
    </row>
    <row r="481" spans="6:12">
      <c r="F481" s="4">
        <f t="shared" si="9"/>
        <v>421</v>
      </c>
      <c r="G481" s="5" t="s">
        <v>7</v>
      </c>
      <c r="H481" s="6" t="s">
        <v>88</v>
      </c>
      <c r="I481" s="6" t="s">
        <v>106</v>
      </c>
      <c r="J481" s="7">
        <v>0.36805555555555558</v>
      </c>
      <c r="K481" s="7">
        <v>0.46527777777777773</v>
      </c>
      <c r="L481" s="8"/>
    </row>
    <row r="482" spans="6:12">
      <c r="F482" s="4">
        <f t="shared" si="9"/>
        <v>422</v>
      </c>
      <c r="G482" s="5" t="s">
        <v>7</v>
      </c>
      <c r="H482" s="6" t="s">
        <v>333</v>
      </c>
      <c r="I482" s="6" t="s">
        <v>135</v>
      </c>
      <c r="J482" s="7">
        <v>0.37083333333333335</v>
      </c>
      <c r="K482" s="7">
        <v>0.64930555555555558</v>
      </c>
      <c r="L482" s="8"/>
    </row>
    <row r="483" spans="6:12">
      <c r="F483" s="4">
        <f t="shared" si="9"/>
        <v>423</v>
      </c>
      <c r="G483" s="5" t="s">
        <v>14</v>
      </c>
      <c r="H483" s="6" t="s">
        <v>334</v>
      </c>
      <c r="I483" s="6" t="s">
        <v>335</v>
      </c>
      <c r="J483" s="7">
        <v>0.39027777777777778</v>
      </c>
      <c r="K483" s="7">
        <v>0.4513888888888889</v>
      </c>
      <c r="L483" s="8"/>
    </row>
    <row r="484" spans="6:12">
      <c r="F484" s="4">
        <f t="shared" si="9"/>
        <v>424</v>
      </c>
      <c r="G484" s="5"/>
      <c r="H484" s="6"/>
      <c r="I484" s="6" t="s">
        <v>13</v>
      </c>
      <c r="J484" s="7">
        <v>0.41666666666666669</v>
      </c>
      <c r="K484" s="7">
        <v>0.54791666666666672</v>
      </c>
      <c r="L484" s="8"/>
    </row>
    <row r="485" spans="6:12" ht="15.75" thickBot="1">
      <c r="F485" s="4">
        <f t="shared" si="9"/>
        <v>425</v>
      </c>
      <c r="G485" s="5"/>
      <c r="H485" s="6"/>
      <c r="I485" s="26" t="s">
        <v>13</v>
      </c>
      <c r="J485" s="7">
        <v>0.55972222222222223</v>
      </c>
      <c r="K485" s="7">
        <v>0.66805555555555562</v>
      </c>
      <c r="L485" s="8"/>
    </row>
    <row r="486" spans="6:12" ht="15.75" thickBot="1">
      <c r="F486" s="24">
        <f t="shared" si="9"/>
        <v>426</v>
      </c>
      <c r="G486" s="25" t="s">
        <v>7</v>
      </c>
      <c r="H486" s="46" t="s">
        <v>336</v>
      </c>
      <c r="I486" s="52" t="s">
        <v>141</v>
      </c>
      <c r="J486" s="47">
        <v>0.57291666666666663</v>
      </c>
      <c r="K486" s="27">
        <v>0.62708333333333333</v>
      </c>
      <c r="L486" s="28"/>
    </row>
    <row r="487" spans="6:12" ht="15.75" thickBot="1">
      <c r="F487" s="39">
        <v>44268</v>
      </c>
      <c r="G487" s="40"/>
      <c r="H487" s="40"/>
      <c r="I487" s="40"/>
      <c r="J487" s="40"/>
      <c r="K487" s="40"/>
      <c r="L487" s="41"/>
    </row>
    <row r="488" spans="6:12">
      <c r="F488" s="34">
        <f>F486+1</f>
        <v>427</v>
      </c>
      <c r="G488" s="35" t="s">
        <v>7</v>
      </c>
      <c r="H488" s="36" t="s">
        <v>337</v>
      </c>
      <c r="I488" s="36" t="s">
        <v>23</v>
      </c>
      <c r="J488" s="37">
        <v>0.45833333333333331</v>
      </c>
      <c r="K488" s="37">
        <v>0.50416666666666665</v>
      </c>
      <c r="L488" s="38"/>
    </row>
    <row r="489" spans="6:12" ht="15.75" thickBot="1">
      <c r="F489" s="24">
        <f t="shared" ref="F489:F552" si="10">F488+1</f>
        <v>428</v>
      </c>
      <c r="G489" s="25" t="s">
        <v>7</v>
      </c>
      <c r="H489" s="26" t="s">
        <v>338</v>
      </c>
      <c r="I489" s="26" t="s">
        <v>141</v>
      </c>
      <c r="J489" s="27">
        <v>0.56944444444444442</v>
      </c>
      <c r="K489" s="27">
        <v>0.72916666666666663</v>
      </c>
      <c r="L489" s="28"/>
    </row>
    <row r="490" spans="6:12" ht="15.75" thickBot="1">
      <c r="F490" s="39">
        <v>44270</v>
      </c>
      <c r="G490" s="40"/>
      <c r="H490" s="40"/>
      <c r="I490" s="40"/>
      <c r="J490" s="40"/>
      <c r="K490" s="40"/>
      <c r="L490" s="41"/>
    </row>
    <row r="491" spans="6:12">
      <c r="F491" s="34">
        <f>F489+1</f>
        <v>429</v>
      </c>
      <c r="G491" s="35" t="s">
        <v>42</v>
      </c>
      <c r="H491" s="36" t="s">
        <v>323</v>
      </c>
      <c r="I491" s="36" t="s">
        <v>318</v>
      </c>
      <c r="J491" s="37">
        <v>0.34722222222222227</v>
      </c>
      <c r="K491" s="37">
        <v>0.69444444444444453</v>
      </c>
      <c r="L491" s="38"/>
    </row>
    <row r="492" spans="6:12">
      <c r="F492" s="4">
        <f t="shared" si="10"/>
        <v>430</v>
      </c>
      <c r="G492" s="5" t="s">
        <v>7</v>
      </c>
      <c r="H492" s="6" t="s">
        <v>339</v>
      </c>
      <c r="I492" s="6" t="s">
        <v>251</v>
      </c>
      <c r="J492" s="7">
        <v>0.35069444444444442</v>
      </c>
      <c r="K492" s="7">
        <v>0.5</v>
      </c>
      <c r="L492" s="8"/>
    </row>
    <row r="493" spans="6:12">
      <c r="F493" s="4">
        <f t="shared" si="10"/>
        <v>431</v>
      </c>
      <c r="G493" s="5"/>
      <c r="H493" s="6"/>
      <c r="I493" s="6" t="s">
        <v>13</v>
      </c>
      <c r="J493" s="7">
        <v>0.35138888888888892</v>
      </c>
      <c r="K493" s="7">
        <v>0.66527777777777775</v>
      </c>
      <c r="L493" s="8"/>
    </row>
    <row r="494" spans="6:12">
      <c r="F494" s="4">
        <f t="shared" si="10"/>
        <v>432</v>
      </c>
      <c r="G494" s="5"/>
      <c r="H494" s="6"/>
      <c r="I494" s="6" t="s">
        <v>17</v>
      </c>
      <c r="J494" s="7">
        <v>0.3520833333333333</v>
      </c>
      <c r="K494" s="7">
        <v>0.68263888888888891</v>
      </c>
      <c r="L494" s="8"/>
    </row>
    <row r="495" spans="6:12">
      <c r="F495" s="4">
        <f t="shared" si="10"/>
        <v>433</v>
      </c>
      <c r="G495" s="5" t="s">
        <v>7</v>
      </c>
      <c r="H495" s="6" t="s">
        <v>340</v>
      </c>
      <c r="I495" s="6" t="s">
        <v>113</v>
      </c>
      <c r="J495" s="7">
        <v>0.3611111111111111</v>
      </c>
      <c r="K495" s="7">
        <v>0.44791666666666669</v>
      </c>
      <c r="L495" s="8"/>
    </row>
    <row r="496" spans="6:12">
      <c r="F496" s="4">
        <f t="shared" si="10"/>
        <v>434</v>
      </c>
      <c r="G496" s="5" t="s">
        <v>14</v>
      </c>
      <c r="H496" s="6" t="s">
        <v>341</v>
      </c>
      <c r="I496" s="6" t="s">
        <v>342</v>
      </c>
      <c r="J496" s="7">
        <v>0.3840277777777778</v>
      </c>
      <c r="K496" s="7">
        <v>0.47916666666666669</v>
      </c>
      <c r="L496" s="8"/>
    </row>
    <row r="497" spans="6:12">
      <c r="F497" s="4">
        <f t="shared" si="10"/>
        <v>435</v>
      </c>
      <c r="G497" s="5" t="s">
        <v>7</v>
      </c>
      <c r="H497" s="6" t="s">
        <v>343</v>
      </c>
      <c r="I497" s="6" t="s">
        <v>106</v>
      </c>
      <c r="J497" s="7">
        <v>0.38611111111111113</v>
      </c>
      <c r="K497" s="7">
        <v>0.56944444444444442</v>
      </c>
      <c r="L497" s="8"/>
    </row>
    <row r="498" spans="6:12">
      <c r="F498" s="4">
        <f t="shared" si="10"/>
        <v>436</v>
      </c>
      <c r="G498" s="5" t="s">
        <v>42</v>
      </c>
      <c r="H498" s="6" t="s">
        <v>344</v>
      </c>
      <c r="I498" s="6" t="s">
        <v>303</v>
      </c>
      <c r="J498" s="7">
        <v>0.40277777777777773</v>
      </c>
      <c r="K498" s="7">
        <v>0.6958333333333333</v>
      </c>
      <c r="L498" s="8"/>
    </row>
    <row r="499" spans="6:12">
      <c r="F499" s="4">
        <f t="shared" si="10"/>
        <v>437</v>
      </c>
      <c r="G499" s="5" t="s">
        <v>7</v>
      </c>
      <c r="H499" s="6" t="s">
        <v>339</v>
      </c>
      <c r="I499" s="6" t="s">
        <v>141</v>
      </c>
      <c r="J499" s="7">
        <v>0.54861111111111105</v>
      </c>
      <c r="K499" s="7">
        <v>0.64583333333333337</v>
      </c>
      <c r="L499" s="8"/>
    </row>
    <row r="500" spans="6:12">
      <c r="F500" s="4">
        <f t="shared" si="10"/>
        <v>438</v>
      </c>
      <c r="G500" s="5"/>
      <c r="H500" s="6"/>
      <c r="I500" s="6" t="s">
        <v>13</v>
      </c>
      <c r="J500" s="7">
        <v>0.55069444444444449</v>
      </c>
      <c r="K500" s="7">
        <v>0.69305555555555554</v>
      </c>
      <c r="L500" s="8"/>
    </row>
    <row r="501" spans="6:12">
      <c r="F501" s="4">
        <f t="shared" si="10"/>
        <v>439</v>
      </c>
      <c r="G501" s="5"/>
      <c r="H501" s="6"/>
      <c r="I501" s="6" t="s">
        <v>13</v>
      </c>
      <c r="J501" s="7">
        <v>0.57361111111111118</v>
      </c>
      <c r="K501" s="7">
        <v>0.63194444444444442</v>
      </c>
      <c r="L501" s="8"/>
    </row>
    <row r="502" spans="6:12">
      <c r="F502" s="4">
        <f t="shared" si="10"/>
        <v>440</v>
      </c>
      <c r="G502" s="5" t="s">
        <v>7</v>
      </c>
      <c r="H502" s="6" t="s">
        <v>345</v>
      </c>
      <c r="I502" s="6" t="s">
        <v>9</v>
      </c>
      <c r="J502" s="7">
        <v>0.57638888888888895</v>
      </c>
      <c r="K502" s="7">
        <v>0.67499999999999993</v>
      </c>
      <c r="L502" s="8"/>
    </row>
    <row r="503" spans="6:12" ht="15.75" thickBot="1">
      <c r="F503" s="24">
        <f t="shared" si="10"/>
        <v>441</v>
      </c>
      <c r="G503" s="25" t="s">
        <v>14</v>
      </c>
      <c r="H503" s="26" t="s">
        <v>346</v>
      </c>
      <c r="I503" s="26" t="s">
        <v>347</v>
      </c>
      <c r="J503" s="27">
        <v>0.59166666666666667</v>
      </c>
      <c r="K503" s="27">
        <v>0.61111111111111105</v>
      </c>
      <c r="L503" s="28"/>
    </row>
    <row r="504" spans="6:12" ht="15.75" thickBot="1">
      <c r="F504" s="39">
        <v>44271</v>
      </c>
      <c r="G504" s="40"/>
      <c r="H504" s="40"/>
      <c r="I504" s="40"/>
      <c r="J504" s="40"/>
      <c r="K504" s="40"/>
      <c r="L504" s="41"/>
    </row>
    <row r="505" spans="6:12">
      <c r="F505" s="34">
        <f>F503+1</f>
        <v>442</v>
      </c>
      <c r="G505" s="35" t="s">
        <v>7</v>
      </c>
      <c r="H505" s="36" t="s">
        <v>348</v>
      </c>
      <c r="I505" s="36" t="s">
        <v>349</v>
      </c>
      <c r="J505" s="37">
        <v>0.34722222222222227</v>
      </c>
      <c r="K505" s="37">
        <v>0.43263888888888885</v>
      </c>
      <c r="L505" s="38"/>
    </row>
    <row r="506" spans="6:12">
      <c r="F506" s="4">
        <f t="shared" si="10"/>
        <v>443</v>
      </c>
      <c r="G506" s="5" t="s">
        <v>14</v>
      </c>
      <c r="H506" s="6" t="s">
        <v>350</v>
      </c>
      <c r="I506" s="6" t="s">
        <v>16</v>
      </c>
      <c r="J506" s="7">
        <v>0.35069444444444442</v>
      </c>
      <c r="K506" s="7">
        <v>0.3833333333333333</v>
      </c>
      <c r="L506" s="8"/>
    </row>
    <row r="507" spans="6:12">
      <c r="F507" s="4">
        <f t="shared" si="10"/>
        <v>444</v>
      </c>
      <c r="G507" s="5" t="s">
        <v>42</v>
      </c>
      <c r="H507" s="6" t="s">
        <v>337</v>
      </c>
      <c r="I507" s="6" t="s">
        <v>351</v>
      </c>
      <c r="J507" s="7">
        <v>0.3576388888888889</v>
      </c>
      <c r="K507" s="7">
        <v>0.42499999999999999</v>
      </c>
      <c r="L507" s="8"/>
    </row>
    <row r="508" spans="6:12">
      <c r="F508" s="4">
        <f t="shared" si="10"/>
        <v>445</v>
      </c>
      <c r="G508" s="5"/>
      <c r="H508" s="6"/>
      <c r="I508" s="6" t="s">
        <v>13</v>
      </c>
      <c r="J508" s="7">
        <v>0.35902777777777778</v>
      </c>
      <c r="K508" s="7">
        <v>0.60416666666666663</v>
      </c>
      <c r="L508" s="8"/>
    </row>
    <row r="509" spans="6:12">
      <c r="F509" s="4">
        <f t="shared" si="10"/>
        <v>446</v>
      </c>
      <c r="G509" s="5" t="s">
        <v>7</v>
      </c>
      <c r="H509" s="6" t="s">
        <v>340</v>
      </c>
      <c r="I509" s="6" t="s">
        <v>23</v>
      </c>
      <c r="J509" s="7">
        <v>0.36527777777777781</v>
      </c>
      <c r="K509" s="7">
        <v>0.57777777777777783</v>
      </c>
      <c r="L509" s="8"/>
    </row>
    <row r="510" spans="6:12">
      <c r="F510" s="4">
        <f t="shared" si="10"/>
        <v>447</v>
      </c>
      <c r="G510" s="5" t="s">
        <v>7</v>
      </c>
      <c r="H510" s="6" t="s">
        <v>352</v>
      </c>
      <c r="I510" s="6" t="s">
        <v>106</v>
      </c>
      <c r="J510" s="7">
        <v>0.36388888888888887</v>
      </c>
      <c r="K510" s="7">
        <v>0.3888888888888889</v>
      </c>
      <c r="L510" s="8"/>
    </row>
    <row r="511" spans="6:12">
      <c r="F511" s="4">
        <f t="shared" si="10"/>
        <v>448</v>
      </c>
      <c r="G511" s="5" t="s">
        <v>7</v>
      </c>
      <c r="H511" s="6" t="s">
        <v>353</v>
      </c>
      <c r="I511" s="6" t="s">
        <v>9</v>
      </c>
      <c r="J511" s="7">
        <v>0.38263888888888892</v>
      </c>
      <c r="K511" s="7">
        <v>0.45347222222222222</v>
      </c>
      <c r="L511" s="8"/>
    </row>
    <row r="512" spans="6:12">
      <c r="F512" s="4">
        <f t="shared" si="10"/>
        <v>449</v>
      </c>
      <c r="G512" s="5" t="s">
        <v>14</v>
      </c>
      <c r="H512" s="6" t="s">
        <v>354</v>
      </c>
      <c r="I512" s="6" t="s">
        <v>355</v>
      </c>
      <c r="J512" s="7">
        <v>0.38472222222222219</v>
      </c>
      <c r="K512" s="7">
        <v>0.4236111111111111</v>
      </c>
      <c r="L512" s="8"/>
    </row>
    <row r="513" spans="6:12">
      <c r="F513" s="4">
        <f t="shared" si="10"/>
        <v>450</v>
      </c>
      <c r="G513" s="5"/>
      <c r="H513" s="6"/>
      <c r="I513" s="6" t="s">
        <v>13</v>
      </c>
      <c r="J513" s="7">
        <v>0.54236111111111118</v>
      </c>
      <c r="K513" s="7">
        <v>0.66666666666666663</v>
      </c>
      <c r="L513" s="8"/>
    </row>
    <row r="514" spans="6:12">
      <c r="F514" s="4">
        <f t="shared" si="10"/>
        <v>451</v>
      </c>
      <c r="G514" s="5" t="s">
        <v>7</v>
      </c>
      <c r="H514" s="6" t="s">
        <v>353</v>
      </c>
      <c r="I514" s="6" t="s">
        <v>23</v>
      </c>
      <c r="J514" s="7">
        <v>0.55347222222222225</v>
      </c>
      <c r="K514" s="7">
        <v>0.65</v>
      </c>
      <c r="L514" s="8"/>
    </row>
    <row r="515" spans="6:12">
      <c r="F515" s="4">
        <f t="shared" si="10"/>
        <v>452</v>
      </c>
      <c r="G515" s="5" t="s">
        <v>7</v>
      </c>
      <c r="H515" s="6" t="s">
        <v>356</v>
      </c>
      <c r="I515" s="6" t="s">
        <v>141</v>
      </c>
      <c r="J515" s="7">
        <v>0.54166666666666663</v>
      </c>
      <c r="K515" s="7">
        <v>0.63680555555555551</v>
      </c>
      <c r="L515" s="8"/>
    </row>
    <row r="516" spans="6:12">
      <c r="F516" s="4">
        <f t="shared" si="10"/>
        <v>453</v>
      </c>
      <c r="G516" s="5" t="s">
        <v>14</v>
      </c>
      <c r="H516" s="6" t="s">
        <v>357</v>
      </c>
      <c r="I516" s="6" t="s">
        <v>358</v>
      </c>
      <c r="J516" s="7">
        <v>0.60069444444444442</v>
      </c>
      <c r="K516" s="7">
        <v>0.65763888888888888</v>
      </c>
      <c r="L516" s="8"/>
    </row>
    <row r="517" spans="6:12" ht="15.75" thickBot="1">
      <c r="F517" s="24">
        <f t="shared" si="10"/>
        <v>454</v>
      </c>
      <c r="G517" s="25" t="s">
        <v>14</v>
      </c>
      <c r="H517" s="26" t="s">
        <v>323</v>
      </c>
      <c r="I517" s="26" t="s">
        <v>359</v>
      </c>
      <c r="J517" s="27">
        <v>0.59930555555555554</v>
      </c>
      <c r="K517" s="27">
        <v>0.65694444444444444</v>
      </c>
      <c r="L517" s="28"/>
    </row>
    <row r="518" spans="6:12" ht="15.75" thickBot="1">
      <c r="F518" s="39">
        <v>44272</v>
      </c>
      <c r="G518" s="40"/>
      <c r="H518" s="40"/>
      <c r="I518" s="40"/>
      <c r="J518" s="40"/>
      <c r="K518" s="40"/>
      <c r="L518" s="41"/>
    </row>
    <row r="519" spans="6:12">
      <c r="F519" s="34">
        <f>F517+1</f>
        <v>455</v>
      </c>
      <c r="G519" s="35" t="s">
        <v>14</v>
      </c>
      <c r="H519" s="36" t="s">
        <v>323</v>
      </c>
      <c r="I519" s="36" t="s">
        <v>360</v>
      </c>
      <c r="J519" s="37">
        <v>0.34236111111111112</v>
      </c>
      <c r="K519" s="37">
        <v>0.68194444444444446</v>
      </c>
      <c r="L519" s="38"/>
    </row>
    <row r="520" spans="6:12">
      <c r="F520" s="4">
        <f t="shared" si="10"/>
        <v>456</v>
      </c>
      <c r="G520" s="5"/>
      <c r="H520" s="6"/>
      <c r="I520" s="6" t="s">
        <v>13</v>
      </c>
      <c r="J520" s="7">
        <v>0.35486111111111113</v>
      </c>
      <c r="K520" s="7">
        <v>0.66736111111111107</v>
      </c>
      <c r="L520" s="8"/>
    </row>
    <row r="521" spans="6:12">
      <c r="F521" s="4">
        <f t="shared" si="10"/>
        <v>457</v>
      </c>
      <c r="G521" s="5"/>
      <c r="H521" s="6"/>
      <c r="I521" s="6" t="s">
        <v>13</v>
      </c>
      <c r="J521" s="7">
        <v>0.35555555555555557</v>
      </c>
      <c r="K521" s="7">
        <v>0.66666666666666663</v>
      </c>
      <c r="L521" s="8"/>
    </row>
    <row r="522" spans="6:12">
      <c r="F522" s="4">
        <f t="shared" si="10"/>
        <v>458</v>
      </c>
      <c r="G522" s="5" t="s">
        <v>42</v>
      </c>
      <c r="H522" s="6" t="s">
        <v>361</v>
      </c>
      <c r="I522" s="6" t="s">
        <v>303</v>
      </c>
      <c r="J522" s="7">
        <v>0.37222222222222223</v>
      </c>
      <c r="K522" s="7">
        <v>0.4861111111111111</v>
      </c>
      <c r="L522" s="8"/>
    </row>
    <row r="523" spans="6:12">
      <c r="F523" s="4">
        <f t="shared" si="10"/>
        <v>459</v>
      </c>
      <c r="G523" s="5" t="s">
        <v>7</v>
      </c>
      <c r="H523" s="6" t="s">
        <v>31</v>
      </c>
      <c r="I523" s="6" t="s">
        <v>362</v>
      </c>
      <c r="J523" s="7">
        <v>0.3756944444444445</v>
      </c>
      <c r="K523" s="7">
        <v>0.60069444444444442</v>
      </c>
      <c r="L523" s="8"/>
    </row>
    <row r="524" spans="6:12">
      <c r="F524" s="4">
        <f t="shared" si="10"/>
        <v>460</v>
      </c>
      <c r="G524" s="5"/>
      <c r="H524" s="6"/>
      <c r="I524" s="6" t="s">
        <v>17</v>
      </c>
      <c r="J524" s="7">
        <v>0.37638888888888888</v>
      </c>
      <c r="K524" s="7">
        <v>0.68055555555555547</v>
      </c>
      <c r="L524" s="8"/>
    </row>
    <row r="525" spans="6:12">
      <c r="F525" s="4">
        <f t="shared" si="10"/>
        <v>461</v>
      </c>
      <c r="G525" s="5" t="s">
        <v>7</v>
      </c>
      <c r="H525" s="6" t="s">
        <v>353</v>
      </c>
      <c r="I525" s="6" t="s">
        <v>9</v>
      </c>
      <c r="J525" s="7">
        <v>0.37708333333333338</v>
      </c>
      <c r="K525" s="7">
        <v>0.40625</v>
      </c>
      <c r="L525" s="8"/>
    </row>
    <row r="526" spans="6:12">
      <c r="F526" s="4">
        <f t="shared" si="10"/>
        <v>462</v>
      </c>
      <c r="G526" s="5" t="s">
        <v>14</v>
      </c>
      <c r="H526" s="6" t="s">
        <v>363</v>
      </c>
      <c r="I526" s="6" t="s">
        <v>288</v>
      </c>
      <c r="J526" s="7">
        <v>0.37847222222222227</v>
      </c>
      <c r="K526" s="7">
        <v>0.45555555555555555</v>
      </c>
      <c r="L526" s="8"/>
    </row>
    <row r="527" spans="6:12">
      <c r="F527" s="4">
        <f t="shared" si="10"/>
        <v>463</v>
      </c>
      <c r="G527" s="5" t="s">
        <v>7</v>
      </c>
      <c r="H527" s="6" t="s">
        <v>364</v>
      </c>
      <c r="I527" s="6" t="s">
        <v>9</v>
      </c>
      <c r="J527" s="7">
        <v>0.4069444444444445</v>
      </c>
      <c r="K527" s="7">
        <v>0.66527777777777775</v>
      </c>
      <c r="L527" s="8"/>
    </row>
    <row r="528" spans="6:12">
      <c r="F528" s="4">
        <f t="shared" si="10"/>
        <v>464</v>
      </c>
      <c r="G528" s="5" t="s">
        <v>7</v>
      </c>
      <c r="H528" s="6" t="s">
        <v>343</v>
      </c>
      <c r="I528" s="6" t="s">
        <v>23</v>
      </c>
      <c r="J528" s="7">
        <v>0.57708333333333328</v>
      </c>
      <c r="K528" s="7">
        <v>0.69444444444444453</v>
      </c>
      <c r="L528" s="8"/>
    </row>
    <row r="529" spans="6:12" ht="15.75" thickBot="1">
      <c r="F529" s="24">
        <f t="shared" si="10"/>
        <v>465</v>
      </c>
      <c r="G529" s="25" t="s">
        <v>7</v>
      </c>
      <c r="H529" s="26" t="s">
        <v>343</v>
      </c>
      <c r="I529" s="26" t="s">
        <v>47</v>
      </c>
      <c r="J529" s="27">
        <v>0.65416666666666667</v>
      </c>
      <c r="K529" s="27">
        <v>0.66666666666666663</v>
      </c>
      <c r="L529" s="28"/>
    </row>
    <row r="530" spans="6:12" ht="15.75" thickBot="1">
      <c r="F530" s="39">
        <v>44273</v>
      </c>
      <c r="G530" s="40"/>
      <c r="H530" s="40"/>
      <c r="I530" s="40"/>
      <c r="J530" s="40"/>
      <c r="K530" s="40"/>
      <c r="L530" s="41"/>
    </row>
    <row r="531" spans="6:12">
      <c r="F531" s="34">
        <f>F529+1</f>
        <v>466</v>
      </c>
      <c r="G531" s="35" t="s">
        <v>365</v>
      </c>
      <c r="H531" s="36" t="s">
        <v>257</v>
      </c>
      <c r="I531" s="36" t="s">
        <v>366</v>
      </c>
      <c r="J531" s="37">
        <v>0.33333333333333331</v>
      </c>
      <c r="K531" s="37">
        <v>0.60972222222222217</v>
      </c>
      <c r="L531" s="38"/>
    </row>
    <row r="532" spans="6:12">
      <c r="F532" s="4">
        <f t="shared" si="10"/>
        <v>467</v>
      </c>
      <c r="G532" s="5" t="s">
        <v>42</v>
      </c>
      <c r="H532" s="6" t="s">
        <v>367</v>
      </c>
      <c r="I532" s="6" t="s">
        <v>141</v>
      </c>
      <c r="J532" s="7">
        <v>0.33749999999999997</v>
      </c>
      <c r="K532" s="7">
        <v>0.62569444444444444</v>
      </c>
      <c r="L532" s="8"/>
    </row>
    <row r="533" spans="6:12">
      <c r="F533" s="4">
        <f t="shared" si="10"/>
        <v>468</v>
      </c>
      <c r="G533" s="5"/>
      <c r="H533" s="6"/>
      <c r="I533" s="6" t="s">
        <v>17</v>
      </c>
      <c r="J533" s="7">
        <v>0.35694444444444445</v>
      </c>
      <c r="K533" s="7">
        <v>0.71527777777777779</v>
      </c>
      <c r="L533" s="8"/>
    </row>
    <row r="534" spans="6:12">
      <c r="F534" s="4">
        <f t="shared" si="10"/>
        <v>469</v>
      </c>
      <c r="G534" s="5" t="s">
        <v>14</v>
      </c>
      <c r="H534" s="6" t="s">
        <v>368</v>
      </c>
      <c r="I534" s="6" t="s">
        <v>369</v>
      </c>
      <c r="J534" s="7">
        <v>0.3576388888888889</v>
      </c>
      <c r="K534" s="7">
        <v>0.66666666666666663</v>
      </c>
      <c r="L534" s="8"/>
    </row>
    <row r="535" spans="6:12">
      <c r="F535" s="4">
        <f t="shared" si="10"/>
        <v>470</v>
      </c>
      <c r="G535" s="5" t="s">
        <v>42</v>
      </c>
      <c r="H535" s="6" t="s">
        <v>370</v>
      </c>
      <c r="I535" s="6" t="s">
        <v>371</v>
      </c>
      <c r="J535" s="7">
        <v>0.35902777777777778</v>
      </c>
      <c r="K535" s="7">
        <v>0.52083333333333337</v>
      </c>
      <c r="L535" s="8"/>
    </row>
    <row r="536" spans="6:12">
      <c r="F536" s="4">
        <f t="shared" si="10"/>
        <v>471</v>
      </c>
      <c r="G536" s="5"/>
      <c r="H536" s="6"/>
      <c r="I536" s="6" t="s">
        <v>13</v>
      </c>
      <c r="J536" s="7">
        <v>0.36249999999999999</v>
      </c>
      <c r="K536" s="7">
        <v>0.54166666666666663</v>
      </c>
      <c r="L536" s="8"/>
    </row>
    <row r="537" spans="6:12">
      <c r="F537" s="4">
        <f t="shared" si="10"/>
        <v>472</v>
      </c>
      <c r="G537" s="5" t="s">
        <v>7</v>
      </c>
      <c r="H537" s="6" t="s">
        <v>31</v>
      </c>
      <c r="I537" s="6" t="s">
        <v>23</v>
      </c>
      <c r="J537" s="7">
        <v>0.38055555555555554</v>
      </c>
      <c r="K537" s="7">
        <v>0.56111111111111112</v>
      </c>
      <c r="L537" s="8"/>
    </row>
    <row r="538" spans="6:12">
      <c r="F538" s="4">
        <f t="shared" si="10"/>
        <v>473</v>
      </c>
      <c r="G538" s="5" t="s">
        <v>14</v>
      </c>
      <c r="H538" s="6" t="s">
        <v>372</v>
      </c>
      <c r="I538" s="6" t="s">
        <v>373</v>
      </c>
      <c r="J538" s="7">
        <v>0.38958333333333334</v>
      </c>
      <c r="K538" s="7">
        <v>0.43472222222222223</v>
      </c>
      <c r="L538" s="8"/>
    </row>
    <row r="539" spans="6:12">
      <c r="F539" s="4">
        <f t="shared" si="10"/>
        <v>474</v>
      </c>
      <c r="G539" s="5" t="s">
        <v>42</v>
      </c>
      <c r="H539" s="6" t="s">
        <v>374</v>
      </c>
      <c r="I539" s="6" t="s">
        <v>146</v>
      </c>
      <c r="J539" s="7">
        <v>0.54861111111111105</v>
      </c>
      <c r="K539" s="7">
        <v>0.67708333333333337</v>
      </c>
      <c r="L539" s="8"/>
    </row>
    <row r="540" spans="6:12" ht="15.75" thickBot="1">
      <c r="F540" s="24">
        <f t="shared" si="10"/>
        <v>475</v>
      </c>
      <c r="G540" s="25" t="s">
        <v>14</v>
      </c>
      <c r="H540" s="26" t="s">
        <v>375</v>
      </c>
      <c r="I540" s="26" t="s">
        <v>143</v>
      </c>
      <c r="J540" s="27">
        <v>0.60277777777777775</v>
      </c>
      <c r="K540" s="27">
        <v>0.64930555555555558</v>
      </c>
      <c r="L540" s="28"/>
    </row>
    <row r="541" spans="6:12" ht="15.75" thickBot="1">
      <c r="F541" s="39">
        <v>44274</v>
      </c>
      <c r="G541" s="40"/>
      <c r="H541" s="40"/>
      <c r="I541" s="40"/>
      <c r="J541" s="40"/>
      <c r="K541" s="40"/>
      <c r="L541" s="41"/>
    </row>
    <row r="542" spans="6:12">
      <c r="F542" s="34">
        <f>F540+1</f>
        <v>476</v>
      </c>
      <c r="G542" s="35" t="s">
        <v>7</v>
      </c>
      <c r="H542" s="36" t="s">
        <v>376</v>
      </c>
      <c r="I542" s="36" t="s">
        <v>141</v>
      </c>
      <c r="J542" s="37">
        <v>0.3430555555555555</v>
      </c>
      <c r="K542" s="37">
        <v>0.63194444444444442</v>
      </c>
      <c r="L542" s="38"/>
    </row>
    <row r="543" spans="6:12">
      <c r="F543" s="4">
        <f t="shared" si="10"/>
        <v>477</v>
      </c>
      <c r="G543" s="5"/>
      <c r="H543" s="6"/>
      <c r="I543" s="6" t="s">
        <v>13</v>
      </c>
      <c r="J543" s="7">
        <v>0.3444444444444445</v>
      </c>
      <c r="K543" s="7">
        <v>0.4861111111111111</v>
      </c>
      <c r="L543" s="8"/>
    </row>
    <row r="544" spans="6:12">
      <c r="F544" s="4">
        <f t="shared" si="10"/>
        <v>478</v>
      </c>
      <c r="G544" s="5"/>
      <c r="H544" s="6"/>
      <c r="I544" s="6" t="s">
        <v>13</v>
      </c>
      <c r="J544" s="7">
        <v>0.3444444444444445</v>
      </c>
      <c r="K544" s="7">
        <v>0.66805555555555562</v>
      </c>
      <c r="L544" s="8"/>
    </row>
    <row r="545" spans="6:12">
      <c r="F545" s="4">
        <f t="shared" si="10"/>
        <v>479</v>
      </c>
      <c r="G545" s="5"/>
      <c r="H545" s="6"/>
      <c r="I545" s="6" t="s">
        <v>17</v>
      </c>
      <c r="J545" s="7">
        <v>0.35138888888888892</v>
      </c>
      <c r="K545" s="7">
        <v>0.69236111111111109</v>
      </c>
      <c r="L545" s="8"/>
    </row>
    <row r="546" spans="6:12">
      <c r="F546" s="4">
        <f t="shared" si="10"/>
        <v>480</v>
      </c>
      <c r="G546" s="5" t="s">
        <v>42</v>
      </c>
      <c r="H546" s="6" t="s">
        <v>377</v>
      </c>
      <c r="I546" s="6" t="s">
        <v>378</v>
      </c>
      <c r="J546" s="7">
        <v>0.35347222222222219</v>
      </c>
      <c r="K546" s="7">
        <v>0.64583333333333337</v>
      </c>
      <c r="L546" s="8"/>
    </row>
    <row r="547" spans="6:12" ht="15.75" thickBot="1">
      <c r="F547" s="24">
        <f t="shared" si="10"/>
        <v>481</v>
      </c>
      <c r="G547" s="25" t="s">
        <v>14</v>
      </c>
      <c r="H547" s="26" t="s">
        <v>211</v>
      </c>
      <c r="I547" s="26" t="s">
        <v>379</v>
      </c>
      <c r="J547" s="27">
        <v>0.38958333333333334</v>
      </c>
      <c r="K547" s="27">
        <v>0.44444444444444442</v>
      </c>
      <c r="L547" s="28"/>
    </row>
    <row r="548" spans="6:12" ht="15.75" thickBot="1">
      <c r="F548" s="39">
        <v>44277</v>
      </c>
      <c r="G548" s="40"/>
      <c r="H548" s="40"/>
      <c r="I548" s="40"/>
      <c r="J548" s="40"/>
      <c r="K548" s="40"/>
      <c r="L548" s="41"/>
    </row>
    <row r="549" spans="6:12">
      <c r="F549" s="34">
        <f>F547+1</f>
        <v>482</v>
      </c>
      <c r="G549" s="35" t="s">
        <v>14</v>
      </c>
      <c r="H549" s="36" t="s">
        <v>211</v>
      </c>
      <c r="I549" s="36" t="s">
        <v>170</v>
      </c>
      <c r="J549" s="37">
        <v>0.33680555555555558</v>
      </c>
      <c r="K549" s="37">
        <v>0.55208333333333337</v>
      </c>
      <c r="L549" s="38"/>
    </row>
    <row r="550" spans="6:12">
      <c r="F550" s="4">
        <f t="shared" si="10"/>
        <v>483</v>
      </c>
      <c r="G550" s="5" t="s">
        <v>14</v>
      </c>
      <c r="H550" s="6" t="s">
        <v>380</v>
      </c>
      <c r="I550" s="6" t="s">
        <v>381</v>
      </c>
      <c r="J550" s="7">
        <v>0.34166666666666662</v>
      </c>
      <c r="K550" s="7">
        <v>0.65277777777777779</v>
      </c>
      <c r="L550" s="8"/>
    </row>
    <row r="551" spans="6:12">
      <c r="F551" s="4">
        <f t="shared" si="10"/>
        <v>484</v>
      </c>
      <c r="G551" s="5" t="s">
        <v>14</v>
      </c>
      <c r="H551" s="6" t="s">
        <v>382</v>
      </c>
      <c r="I551" s="6" t="s">
        <v>16</v>
      </c>
      <c r="J551" s="7">
        <v>0.34722222222222227</v>
      </c>
      <c r="K551" s="7">
        <v>0.54166666666666663</v>
      </c>
      <c r="L551" s="8"/>
    </row>
    <row r="552" spans="6:12">
      <c r="F552" s="4">
        <f t="shared" si="10"/>
        <v>485</v>
      </c>
      <c r="G552" s="5" t="s">
        <v>42</v>
      </c>
      <c r="H552" s="6" t="s">
        <v>374</v>
      </c>
      <c r="I552" s="6" t="s">
        <v>146</v>
      </c>
      <c r="J552" s="7">
        <v>0.37986111111111115</v>
      </c>
      <c r="K552" s="7">
        <v>0.47500000000000003</v>
      </c>
      <c r="L552" s="8"/>
    </row>
    <row r="553" spans="6:12">
      <c r="F553" s="4">
        <f t="shared" ref="F553:F592" si="11">F552+1</f>
        <v>486</v>
      </c>
      <c r="G553" s="5"/>
      <c r="H553" s="6"/>
      <c r="I553" s="6" t="s">
        <v>17</v>
      </c>
      <c r="J553" s="7">
        <v>0.36458333333333331</v>
      </c>
      <c r="K553" s="7">
        <v>0.67708333333333337</v>
      </c>
      <c r="L553" s="8"/>
    </row>
    <row r="554" spans="6:12">
      <c r="F554" s="4">
        <f t="shared" si="11"/>
        <v>487</v>
      </c>
      <c r="G554" s="5" t="s">
        <v>7</v>
      </c>
      <c r="H554" s="6" t="s">
        <v>293</v>
      </c>
      <c r="I554" s="6" t="s">
        <v>113</v>
      </c>
      <c r="J554" s="7">
        <v>0.37222222222222223</v>
      </c>
      <c r="K554" s="7">
        <v>0.63194444444444442</v>
      </c>
      <c r="L554" s="8"/>
    </row>
    <row r="555" spans="6:12">
      <c r="F555" s="4">
        <f t="shared" si="11"/>
        <v>488</v>
      </c>
      <c r="G555" s="5" t="s">
        <v>7</v>
      </c>
      <c r="H555" s="6" t="s">
        <v>383</v>
      </c>
      <c r="I555" s="6" t="s">
        <v>19</v>
      </c>
      <c r="J555" s="7">
        <v>0.3972222222222222</v>
      </c>
      <c r="K555" s="7">
        <v>0.64583333333333337</v>
      </c>
      <c r="L555" s="8"/>
    </row>
    <row r="556" spans="6:12">
      <c r="F556" s="4">
        <f t="shared" si="11"/>
        <v>489</v>
      </c>
      <c r="G556" s="5"/>
      <c r="H556" s="6"/>
      <c r="I556" s="6" t="s">
        <v>13</v>
      </c>
      <c r="J556" s="7">
        <v>0.55208333333333337</v>
      </c>
      <c r="K556" s="7">
        <v>0.66666666666666663</v>
      </c>
      <c r="L556" s="8"/>
    </row>
    <row r="557" spans="6:12">
      <c r="F557" s="4">
        <f t="shared" si="11"/>
        <v>490</v>
      </c>
      <c r="G557" s="5" t="s">
        <v>14</v>
      </c>
      <c r="H557" s="6" t="s">
        <v>384</v>
      </c>
      <c r="I557" s="6" t="s">
        <v>108</v>
      </c>
      <c r="J557" s="7">
        <v>0.59027777777777779</v>
      </c>
      <c r="K557" s="7">
        <v>0.65277777777777779</v>
      </c>
      <c r="L557" s="8"/>
    </row>
    <row r="558" spans="6:12" ht="15.75" thickBot="1">
      <c r="F558" s="24">
        <f t="shared" si="11"/>
        <v>491</v>
      </c>
      <c r="G558" s="25" t="s">
        <v>7</v>
      </c>
      <c r="H558" s="26" t="s">
        <v>293</v>
      </c>
      <c r="I558" s="26" t="s">
        <v>9</v>
      </c>
      <c r="J558" s="27">
        <v>0.63541666666666663</v>
      </c>
      <c r="K558" s="27">
        <v>0.66805555555555562</v>
      </c>
      <c r="L558" s="28"/>
    </row>
    <row r="559" spans="6:12" ht="15.75" thickBot="1">
      <c r="F559" s="39">
        <v>44278</v>
      </c>
      <c r="G559" s="40"/>
      <c r="H559" s="40"/>
      <c r="I559" s="40"/>
      <c r="J559" s="40"/>
      <c r="K559" s="40"/>
      <c r="L559" s="41"/>
    </row>
    <row r="560" spans="6:12">
      <c r="F560" s="34">
        <f>F558+1</f>
        <v>492</v>
      </c>
      <c r="G560" s="35" t="s">
        <v>42</v>
      </c>
      <c r="H560" s="36" t="s">
        <v>385</v>
      </c>
      <c r="I560" s="36" t="s">
        <v>386</v>
      </c>
      <c r="J560" s="37">
        <v>0.34027777777777773</v>
      </c>
      <c r="K560" s="37">
        <v>0.68194444444444446</v>
      </c>
      <c r="L560" s="38"/>
    </row>
    <row r="561" spans="6:12">
      <c r="F561" s="4">
        <f t="shared" si="11"/>
        <v>493</v>
      </c>
      <c r="G561" s="5"/>
      <c r="H561" s="6"/>
      <c r="I561" s="6" t="s">
        <v>13</v>
      </c>
      <c r="J561" s="7">
        <v>0.3576388888888889</v>
      </c>
      <c r="K561" s="7">
        <v>0.66666666666666663</v>
      </c>
      <c r="L561" s="8"/>
    </row>
    <row r="562" spans="6:12">
      <c r="F562" s="4">
        <f t="shared" si="11"/>
        <v>494</v>
      </c>
      <c r="G562" s="5"/>
      <c r="H562" s="6"/>
      <c r="I562" s="6" t="s">
        <v>17</v>
      </c>
      <c r="J562" s="7">
        <v>0.3576388888888889</v>
      </c>
      <c r="K562" s="7">
        <v>0.7416666666666667</v>
      </c>
      <c r="L562" s="8"/>
    </row>
    <row r="563" spans="6:12">
      <c r="F563" s="4">
        <f t="shared" si="11"/>
        <v>495</v>
      </c>
      <c r="G563" s="5"/>
      <c r="H563" s="6"/>
      <c r="I563" s="6" t="s">
        <v>13</v>
      </c>
      <c r="J563" s="7">
        <v>0.35833333333333334</v>
      </c>
      <c r="K563" s="7">
        <v>0.67013888888888884</v>
      </c>
      <c r="L563" s="8"/>
    </row>
    <row r="564" spans="6:12">
      <c r="F564" s="4">
        <f t="shared" si="11"/>
        <v>496</v>
      </c>
      <c r="G564" s="5" t="s">
        <v>7</v>
      </c>
      <c r="H564" s="6" t="s">
        <v>387</v>
      </c>
      <c r="I564" s="6" t="s">
        <v>106</v>
      </c>
      <c r="J564" s="7">
        <v>0.38055555555555554</v>
      </c>
      <c r="K564" s="7">
        <v>0.66180555555555554</v>
      </c>
      <c r="L564" s="8"/>
    </row>
    <row r="565" spans="6:12">
      <c r="F565" s="4">
        <f t="shared" si="11"/>
        <v>497</v>
      </c>
      <c r="G565" s="5" t="s">
        <v>7</v>
      </c>
      <c r="H565" s="6" t="s">
        <v>353</v>
      </c>
      <c r="I565" s="6" t="s">
        <v>9</v>
      </c>
      <c r="J565" s="7">
        <v>0.38194444444444442</v>
      </c>
      <c r="K565" s="7">
        <v>0.62222222222222223</v>
      </c>
      <c r="L565" s="8"/>
    </row>
    <row r="566" spans="6:12">
      <c r="F566" s="4">
        <f t="shared" si="11"/>
        <v>498</v>
      </c>
      <c r="G566" s="5" t="s">
        <v>7</v>
      </c>
      <c r="H566" s="6" t="s">
        <v>293</v>
      </c>
      <c r="I566" s="6" t="s">
        <v>23</v>
      </c>
      <c r="J566" s="7">
        <v>0.41666666666666669</v>
      </c>
      <c r="K566" s="7">
        <v>0.69166666666666676</v>
      </c>
      <c r="L566" s="8"/>
    </row>
    <row r="567" spans="6:12">
      <c r="F567" s="4">
        <f t="shared" si="11"/>
        <v>499</v>
      </c>
      <c r="G567" s="5" t="s">
        <v>7</v>
      </c>
      <c r="H567" s="6" t="s">
        <v>383</v>
      </c>
      <c r="I567" s="6" t="s">
        <v>23</v>
      </c>
      <c r="J567" s="7">
        <v>0.36388888888888887</v>
      </c>
      <c r="K567" s="7">
        <v>0.55208333333333337</v>
      </c>
      <c r="L567" s="8"/>
    </row>
    <row r="568" spans="6:12">
      <c r="F568" s="4">
        <f t="shared" si="11"/>
        <v>500</v>
      </c>
      <c r="G568" s="5" t="s">
        <v>14</v>
      </c>
      <c r="H568" s="6" t="s">
        <v>388</v>
      </c>
      <c r="I568" s="6" t="s">
        <v>389</v>
      </c>
      <c r="J568" s="7">
        <v>0.44722222222222219</v>
      </c>
      <c r="K568" s="7">
        <v>0.47361111111111115</v>
      </c>
      <c r="L568" s="8"/>
    </row>
    <row r="569" spans="6:12" ht="15.75" thickBot="1">
      <c r="F569" s="24">
        <f t="shared" si="11"/>
        <v>501</v>
      </c>
      <c r="G569" s="25" t="s">
        <v>14</v>
      </c>
      <c r="H569" s="26" t="s">
        <v>390</v>
      </c>
      <c r="I569" s="26" t="s">
        <v>108</v>
      </c>
      <c r="J569" s="27">
        <v>0.59305555555555556</v>
      </c>
      <c r="K569" s="27">
        <v>0.63888888888888895</v>
      </c>
      <c r="L569" s="28"/>
    </row>
    <row r="570" spans="6:12" ht="15.75" thickBot="1">
      <c r="F570" s="39">
        <v>44279</v>
      </c>
      <c r="G570" s="40"/>
      <c r="H570" s="40"/>
      <c r="I570" s="40"/>
      <c r="J570" s="40"/>
      <c r="K570" s="40"/>
      <c r="L570" s="41"/>
    </row>
    <row r="571" spans="6:12">
      <c r="F571" s="34">
        <f>F569+1</f>
        <v>502</v>
      </c>
      <c r="G571" s="35" t="s">
        <v>14</v>
      </c>
      <c r="H571" s="36" t="s">
        <v>391</v>
      </c>
      <c r="I571" s="36" t="s">
        <v>392</v>
      </c>
      <c r="J571" s="37">
        <v>0.3354166666666667</v>
      </c>
      <c r="K571" s="37">
        <v>0.63541666666666663</v>
      </c>
      <c r="L571" s="38"/>
    </row>
    <row r="572" spans="6:12">
      <c r="F572" s="4">
        <f t="shared" si="11"/>
        <v>503</v>
      </c>
      <c r="G572" s="5" t="s">
        <v>14</v>
      </c>
      <c r="H572" s="6" t="s">
        <v>385</v>
      </c>
      <c r="I572" s="6" t="s">
        <v>393</v>
      </c>
      <c r="J572" s="7">
        <v>0.34027777777777773</v>
      </c>
      <c r="K572" s="7">
        <v>0.66319444444444442</v>
      </c>
      <c r="L572" s="8"/>
    </row>
    <row r="573" spans="6:12">
      <c r="F573" s="4">
        <f t="shared" si="11"/>
        <v>504</v>
      </c>
      <c r="G573" s="5" t="s">
        <v>42</v>
      </c>
      <c r="H573" s="6" t="s">
        <v>394</v>
      </c>
      <c r="I573" s="6" t="s">
        <v>395</v>
      </c>
      <c r="J573" s="7">
        <v>0.37638888888888888</v>
      </c>
      <c r="K573" s="7">
        <v>0.48125000000000001</v>
      </c>
      <c r="L573" s="8"/>
    </row>
    <row r="574" spans="6:12">
      <c r="F574" s="4">
        <f t="shared" si="11"/>
        <v>505</v>
      </c>
      <c r="G574" s="5"/>
      <c r="H574" s="6"/>
      <c r="I574" s="6" t="s">
        <v>17</v>
      </c>
      <c r="J574" s="7">
        <v>0.34722222222222227</v>
      </c>
      <c r="K574" s="7">
        <v>0.72291666666666676</v>
      </c>
      <c r="L574" s="8"/>
    </row>
    <row r="575" spans="6:12">
      <c r="F575" s="4">
        <f t="shared" si="11"/>
        <v>506</v>
      </c>
      <c r="G575" s="5" t="s">
        <v>42</v>
      </c>
      <c r="H575" s="6" t="s">
        <v>396</v>
      </c>
      <c r="I575" s="6" t="s">
        <v>249</v>
      </c>
      <c r="J575" s="7">
        <v>0.35069444444444442</v>
      </c>
      <c r="K575" s="7">
        <v>0.65069444444444446</v>
      </c>
      <c r="L575" s="8"/>
    </row>
    <row r="576" spans="6:12">
      <c r="F576" s="4">
        <f t="shared" si="11"/>
        <v>507</v>
      </c>
      <c r="G576" s="5" t="s">
        <v>14</v>
      </c>
      <c r="H576" s="6" t="s">
        <v>397</v>
      </c>
      <c r="I576" s="6" t="s">
        <v>16</v>
      </c>
      <c r="J576" s="7">
        <v>0.3520833333333333</v>
      </c>
      <c r="K576" s="7">
        <v>0.58611111111111114</v>
      </c>
      <c r="L576" s="8"/>
    </row>
    <row r="577" spans="6:12">
      <c r="F577" s="4">
        <f t="shared" si="11"/>
        <v>508</v>
      </c>
      <c r="G577" s="5" t="s">
        <v>7</v>
      </c>
      <c r="H577" s="6" t="s">
        <v>329</v>
      </c>
      <c r="I577" s="6" t="s">
        <v>19</v>
      </c>
      <c r="J577" s="7">
        <v>0.37916666666666665</v>
      </c>
      <c r="K577" s="7">
        <v>0.56458333333333333</v>
      </c>
      <c r="L577" s="8"/>
    </row>
    <row r="578" spans="6:12">
      <c r="F578" s="4">
        <f t="shared" si="11"/>
        <v>509</v>
      </c>
      <c r="G578" s="5" t="s">
        <v>7</v>
      </c>
      <c r="H578" s="6" t="s">
        <v>293</v>
      </c>
      <c r="I578" s="6" t="s">
        <v>106</v>
      </c>
      <c r="J578" s="7">
        <v>0.38055555555555554</v>
      </c>
      <c r="K578" s="7">
        <v>0.41319444444444442</v>
      </c>
      <c r="L578" s="8"/>
    </row>
    <row r="579" spans="6:12">
      <c r="F579" s="4">
        <f t="shared" si="11"/>
        <v>510</v>
      </c>
      <c r="G579" s="5" t="s">
        <v>42</v>
      </c>
      <c r="H579" s="6" t="s">
        <v>398</v>
      </c>
      <c r="I579" s="6" t="s">
        <v>146</v>
      </c>
      <c r="J579" s="7">
        <v>0.58472222222222225</v>
      </c>
      <c r="K579" s="7">
        <v>0.64097222222222217</v>
      </c>
      <c r="L579" s="8"/>
    </row>
    <row r="580" spans="6:12">
      <c r="F580" s="4">
        <f t="shared" si="11"/>
        <v>511</v>
      </c>
      <c r="G580" s="5" t="s">
        <v>7</v>
      </c>
      <c r="H580" s="6" t="s">
        <v>329</v>
      </c>
      <c r="I580" s="6" t="s">
        <v>106</v>
      </c>
      <c r="J580" s="7">
        <v>0.56597222222222221</v>
      </c>
      <c r="K580" s="7">
        <v>0.62708333333333333</v>
      </c>
      <c r="L580" s="8"/>
    </row>
    <row r="581" spans="6:12">
      <c r="F581" s="4">
        <f t="shared" si="11"/>
        <v>512</v>
      </c>
      <c r="G581" s="5" t="s">
        <v>7</v>
      </c>
      <c r="H581" s="6" t="s">
        <v>387</v>
      </c>
      <c r="I581" s="6" t="s">
        <v>106</v>
      </c>
      <c r="J581" s="7">
        <v>0.56874999999999998</v>
      </c>
      <c r="K581" s="7">
        <v>0.67708333333333337</v>
      </c>
      <c r="L581" s="8"/>
    </row>
    <row r="582" spans="6:12" ht="15.75" thickBot="1">
      <c r="F582" s="24">
        <f t="shared" si="11"/>
        <v>513</v>
      </c>
      <c r="G582" s="25" t="s">
        <v>14</v>
      </c>
      <c r="H582" s="26" t="s">
        <v>399</v>
      </c>
      <c r="I582" s="26" t="s">
        <v>143</v>
      </c>
      <c r="J582" s="27">
        <v>0.59027777777777779</v>
      </c>
      <c r="K582" s="27">
        <v>0.64861111111111114</v>
      </c>
      <c r="L582" s="28"/>
    </row>
    <row r="583" spans="6:12" ht="15.75" thickBot="1">
      <c r="F583" s="39">
        <v>44280</v>
      </c>
      <c r="G583" s="40"/>
      <c r="H583" s="40"/>
      <c r="I583" s="40"/>
      <c r="J583" s="40"/>
      <c r="K583" s="40"/>
      <c r="L583" s="41"/>
    </row>
    <row r="584" spans="6:12">
      <c r="F584" s="34">
        <f>F582+1</f>
        <v>514</v>
      </c>
      <c r="G584" s="35" t="s">
        <v>14</v>
      </c>
      <c r="H584" s="36" t="s">
        <v>400</v>
      </c>
      <c r="I584" s="36" t="s">
        <v>401</v>
      </c>
      <c r="J584" s="37">
        <v>0.34166666666666662</v>
      </c>
      <c r="K584" s="37">
        <v>0.63194444444444442</v>
      </c>
      <c r="L584" s="38"/>
    </row>
    <row r="585" spans="6:12">
      <c r="F585" s="4">
        <f t="shared" si="11"/>
        <v>515</v>
      </c>
      <c r="G585" s="5" t="s">
        <v>42</v>
      </c>
      <c r="H585" s="6" t="s">
        <v>402</v>
      </c>
      <c r="I585" s="6" t="s">
        <v>146</v>
      </c>
      <c r="J585" s="7">
        <v>0.55486111111111114</v>
      </c>
      <c r="K585" s="7">
        <v>0.68333333333333324</v>
      </c>
      <c r="L585" s="8"/>
    </row>
    <row r="586" spans="6:12">
      <c r="F586" s="4">
        <f t="shared" si="11"/>
        <v>516</v>
      </c>
      <c r="G586" s="5" t="s">
        <v>7</v>
      </c>
      <c r="H586" s="6" t="s">
        <v>329</v>
      </c>
      <c r="I586" s="6" t="s">
        <v>23</v>
      </c>
      <c r="J586" s="7">
        <v>0.35972222222222222</v>
      </c>
      <c r="K586" s="7">
        <v>0.43888888888888888</v>
      </c>
      <c r="L586" s="8"/>
    </row>
    <row r="587" spans="6:12">
      <c r="F587" s="4">
        <f t="shared" si="11"/>
        <v>517</v>
      </c>
      <c r="G587" s="5"/>
      <c r="H587" s="6"/>
      <c r="I587" s="6" t="s">
        <v>17</v>
      </c>
      <c r="J587" s="7">
        <v>0.3659722222222222</v>
      </c>
      <c r="K587" s="7">
        <v>0.70833333333333337</v>
      </c>
      <c r="L587" s="8"/>
    </row>
    <row r="588" spans="6:12">
      <c r="F588" s="4">
        <f t="shared" si="11"/>
        <v>518</v>
      </c>
      <c r="G588" s="5"/>
      <c r="H588" s="6"/>
      <c r="I588" s="6" t="s">
        <v>13</v>
      </c>
      <c r="J588" s="7">
        <v>0.375</v>
      </c>
      <c r="K588" s="7">
        <v>0.44861111111111113</v>
      </c>
      <c r="L588" s="8"/>
    </row>
    <row r="589" spans="6:12">
      <c r="F589" s="4">
        <f t="shared" si="11"/>
        <v>519</v>
      </c>
      <c r="G589" s="5" t="s">
        <v>14</v>
      </c>
      <c r="H589" s="6" t="s">
        <v>403</v>
      </c>
      <c r="I589" s="6" t="s">
        <v>404</v>
      </c>
      <c r="J589" s="7">
        <v>0.37847222222222227</v>
      </c>
      <c r="K589" s="7">
        <v>0.46527777777777773</v>
      </c>
      <c r="L589" s="8"/>
    </row>
    <row r="590" spans="6:12">
      <c r="F590" s="4">
        <f t="shared" si="11"/>
        <v>520</v>
      </c>
      <c r="G590" s="5" t="s">
        <v>7</v>
      </c>
      <c r="H590" s="6" t="s">
        <v>405</v>
      </c>
      <c r="I590" s="21" t="s">
        <v>9</v>
      </c>
      <c r="J590" s="7">
        <v>0.38125000000000003</v>
      </c>
      <c r="K590" s="7">
        <v>0.70138888888888884</v>
      </c>
      <c r="L590" s="8"/>
    </row>
    <row r="591" spans="6:12">
      <c r="F591" s="4">
        <f t="shared" si="11"/>
        <v>521</v>
      </c>
      <c r="G591" s="5" t="s">
        <v>14</v>
      </c>
      <c r="H591" s="6" t="s">
        <v>406</v>
      </c>
      <c r="I591" s="6" t="s">
        <v>404</v>
      </c>
      <c r="J591" s="7">
        <v>0.58472222222222225</v>
      </c>
      <c r="K591" s="7">
        <v>0.65277777777777779</v>
      </c>
      <c r="L591" s="8"/>
    </row>
    <row r="592" spans="6:12" ht="15.75" thickBot="1">
      <c r="F592" s="24">
        <f t="shared" si="11"/>
        <v>522</v>
      </c>
      <c r="G592" s="25" t="s">
        <v>7</v>
      </c>
      <c r="H592" s="26" t="s">
        <v>329</v>
      </c>
      <c r="I592" s="26" t="s">
        <v>9</v>
      </c>
      <c r="J592" s="27">
        <v>0.61319444444444449</v>
      </c>
      <c r="K592" s="27">
        <v>0.66666666666666663</v>
      </c>
      <c r="L592" s="28"/>
    </row>
    <row r="593" spans="6:12" ht="15.75" thickBot="1">
      <c r="F593" s="39">
        <v>44281</v>
      </c>
      <c r="G593" s="40"/>
      <c r="H593" s="40"/>
      <c r="I593" s="40"/>
      <c r="J593" s="40"/>
      <c r="K593" s="40"/>
      <c r="L593" s="41"/>
    </row>
    <row r="594" spans="6:12">
      <c r="F594" s="34">
        <f>F592+1</f>
        <v>523</v>
      </c>
      <c r="G594" s="35"/>
      <c r="H594" s="36"/>
      <c r="I594" s="36" t="s">
        <v>13</v>
      </c>
      <c r="J594" s="37">
        <v>0.36458333333333331</v>
      </c>
      <c r="K594" s="37">
        <v>0.62708333333333333</v>
      </c>
      <c r="L594" s="38"/>
    </row>
    <row r="595" spans="6:12">
      <c r="F595" s="4">
        <f t="shared" ref="F595:F632" si="12">F594+1</f>
        <v>524</v>
      </c>
      <c r="G595" s="5" t="s">
        <v>14</v>
      </c>
      <c r="H595" s="6" t="s">
        <v>388</v>
      </c>
      <c r="I595" s="6" t="s">
        <v>407</v>
      </c>
      <c r="J595" s="7">
        <v>0.37152777777777773</v>
      </c>
      <c r="K595" s="7">
        <v>0.41875000000000001</v>
      </c>
      <c r="L595" s="8"/>
    </row>
    <row r="596" spans="6:12">
      <c r="F596" s="4">
        <f t="shared" si="12"/>
        <v>525</v>
      </c>
      <c r="G596" s="5"/>
      <c r="H596" s="6"/>
      <c r="I596" s="6" t="s">
        <v>17</v>
      </c>
      <c r="J596" s="7">
        <v>0.37847222222222227</v>
      </c>
      <c r="K596" s="7">
        <v>0.67708333333333337</v>
      </c>
      <c r="L596" s="8"/>
    </row>
    <row r="597" spans="6:12">
      <c r="F597" s="4">
        <f t="shared" si="12"/>
        <v>526</v>
      </c>
      <c r="G597" s="5" t="s">
        <v>7</v>
      </c>
      <c r="H597" s="6" t="s">
        <v>408</v>
      </c>
      <c r="I597" s="6" t="s">
        <v>106</v>
      </c>
      <c r="J597" s="7">
        <v>0.38194444444444442</v>
      </c>
      <c r="K597" s="7">
        <v>0.4291666666666667</v>
      </c>
      <c r="L597" s="8"/>
    </row>
    <row r="598" spans="6:12">
      <c r="F598" s="4">
        <f t="shared" si="12"/>
        <v>527</v>
      </c>
      <c r="G598" s="5"/>
      <c r="H598" s="6"/>
      <c r="I598" s="6" t="s">
        <v>296</v>
      </c>
      <c r="J598" s="7">
        <v>0.54305555555555551</v>
      </c>
      <c r="K598" s="7">
        <v>0.67291666666666661</v>
      </c>
      <c r="L598" s="8"/>
    </row>
    <row r="599" spans="6:12">
      <c r="F599" s="4">
        <f t="shared" si="12"/>
        <v>528</v>
      </c>
      <c r="G599" s="5" t="s">
        <v>14</v>
      </c>
      <c r="H599" s="6" t="s">
        <v>409</v>
      </c>
      <c r="I599" s="6" t="s">
        <v>16</v>
      </c>
      <c r="J599" s="7">
        <v>0.5541666666666667</v>
      </c>
      <c r="K599" s="7">
        <v>0.63680555555555551</v>
      </c>
      <c r="L599" s="8"/>
    </row>
    <row r="600" spans="6:12" ht="15.75" thickBot="1">
      <c r="F600" s="24">
        <f t="shared" si="12"/>
        <v>529</v>
      </c>
      <c r="G600" s="25" t="s">
        <v>7</v>
      </c>
      <c r="H600" s="26" t="s">
        <v>410</v>
      </c>
      <c r="I600" s="26" t="s">
        <v>106</v>
      </c>
      <c r="J600" s="27">
        <v>0.57152777777777775</v>
      </c>
      <c r="K600" s="27">
        <v>0.65972222222222221</v>
      </c>
      <c r="L600" s="28"/>
    </row>
    <row r="601" spans="6:12" ht="15.75" thickBot="1">
      <c r="F601" s="39">
        <v>44284</v>
      </c>
      <c r="G601" s="40"/>
      <c r="H601" s="40"/>
      <c r="I601" s="40"/>
      <c r="J601" s="40"/>
      <c r="K601" s="40"/>
      <c r="L601" s="41"/>
    </row>
    <row r="602" spans="6:12">
      <c r="F602" s="34">
        <f>F600+1</f>
        <v>530</v>
      </c>
      <c r="G602" s="35"/>
      <c r="H602" s="36"/>
      <c r="I602" s="36" t="s">
        <v>13</v>
      </c>
      <c r="J602" s="37">
        <v>0.33680555555555558</v>
      </c>
      <c r="K602" s="37">
        <v>0.70833333333333337</v>
      </c>
      <c r="L602" s="38"/>
    </row>
    <row r="603" spans="6:12">
      <c r="F603" s="4">
        <f t="shared" si="12"/>
        <v>531</v>
      </c>
      <c r="G603" s="5" t="s">
        <v>14</v>
      </c>
      <c r="H603" s="6" t="s">
        <v>411</v>
      </c>
      <c r="I603" s="6" t="s">
        <v>412</v>
      </c>
      <c r="J603" s="7">
        <v>0.3576388888888889</v>
      </c>
      <c r="K603" s="7">
        <v>0.36527777777777781</v>
      </c>
      <c r="L603" s="8"/>
    </row>
    <row r="604" spans="6:12">
      <c r="F604" s="4">
        <f t="shared" si="12"/>
        <v>532</v>
      </c>
      <c r="G604" s="5" t="s">
        <v>7</v>
      </c>
      <c r="H604" s="6" t="s">
        <v>413</v>
      </c>
      <c r="I604" s="6" t="s">
        <v>9</v>
      </c>
      <c r="J604" s="7">
        <v>0.3659722222222222</v>
      </c>
      <c r="K604" s="7">
        <v>0.69444444444444453</v>
      </c>
      <c r="L604" s="8"/>
    </row>
    <row r="605" spans="6:12">
      <c r="F605" s="4">
        <f t="shared" si="12"/>
        <v>533</v>
      </c>
      <c r="G605" s="5"/>
      <c r="H605" s="6"/>
      <c r="I605" s="6" t="s">
        <v>17</v>
      </c>
      <c r="J605" s="7">
        <v>0.375</v>
      </c>
      <c r="K605" s="7">
        <v>0.75</v>
      </c>
      <c r="L605" s="8"/>
    </row>
    <row r="606" spans="6:12">
      <c r="F606" s="4">
        <f t="shared" si="12"/>
        <v>534</v>
      </c>
      <c r="G606" s="5" t="s">
        <v>7</v>
      </c>
      <c r="H606" s="6" t="s">
        <v>414</v>
      </c>
      <c r="I606" s="6" t="s">
        <v>251</v>
      </c>
      <c r="J606" s="7">
        <v>0.36805555555555558</v>
      </c>
      <c r="K606" s="7">
        <v>0.54861111111111105</v>
      </c>
      <c r="L606" s="8"/>
    </row>
    <row r="607" spans="6:12">
      <c r="F607" s="4">
        <f t="shared" si="12"/>
        <v>535</v>
      </c>
      <c r="G607" s="5" t="s">
        <v>7</v>
      </c>
      <c r="H607" s="6" t="s">
        <v>414</v>
      </c>
      <c r="I607" s="6" t="s">
        <v>141</v>
      </c>
      <c r="J607" s="7">
        <v>0.5493055555555556</v>
      </c>
      <c r="K607" s="7"/>
      <c r="L607" s="8"/>
    </row>
    <row r="608" spans="6:12" ht="15.75" thickBot="1">
      <c r="F608" s="24">
        <f t="shared" si="12"/>
        <v>536</v>
      </c>
      <c r="G608" s="25" t="s">
        <v>14</v>
      </c>
      <c r="H608" s="26" t="s">
        <v>415</v>
      </c>
      <c r="I608" s="26" t="s">
        <v>90</v>
      </c>
      <c r="J608" s="27">
        <v>0.59861111111111109</v>
      </c>
      <c r="K608" s="27">
        <v>0.6479166666666667</v>
      </c>
      <c r="L608" s="28"/>
    </row>
    <row r="609" spans="6:12" ht="15.75" thickBot="1">
      <c r="F609" s="39">
        <v>44285</v>
      </c>
      <c r="G609" s="40"/>
      <c r="H609" s="40"/>
      <c r="I609" s="40"/>
      <c r="J609" s="40"/>
      <c r="K609" s="40"/>
      <c r="L609" s="41"/>
    </row>
    <row r="610" spans="6:12">
      <c r="F610" s="34">
        <f>F608+1</f>
        <v>537</v>
      </c>
      <c r="G610" s="35"/>
      <c r="H610" s="36"/>
      <c r="I610" s="36" t="s">
        <v>13</v>
      </c>
      <c r="J610" s="37">
        <v>0.33680555555555558</v>
      </c>
      <c r="K610" s="37">
        <v>0.44444444444444442</v>
      </c>
      <c r="L610" s="38"/>
    </row>
    <row r="611" spans="6:12">
      <c r="F611" s="4">
        <f t="shared" si="12"/>
        <v>538</v>
      </c>
      <c r="G611" s="5" t="s">
        <v>42</v>
      </c>
      <c r="H611" s="6" t="s">
        <v>416</v>
      </c>
      <c r="I611" s="6" t="s">
        <v>417</v>
      </c>
      <c r="J611" s="7">
        <v>0.34236111111111112</v>
      </c>
      <c r="K611" s="7">
        <v>0.6875</v>
      </c>
      <c r="L611" s="8"/>
    </row>
    <row r="612" spans="6:12">
      <c r="F612" s="4">
        <f t="shared" si="12"/>
        <v>539</v>
      </c>
      <c r="G612" s="5" t="s">
        <v>42</v>
      </c>
      <c r="H612" s="6" t="s">
        <v>418</v>
      </c>
      <c r="I612" s="6" t="s">
        <v>419</v>
      </c>
      <c r="J612" s="7">
        <v>0.34791666666666665</v>
      </c>
      <c r="K612" s="7">
        <v>0.67361111111111116</v>
      </c>
      <c r="L612" s="8"/>
    </row>
    <row r="613" spans="6:12">
      <c r="F613" s="4">
        <f t="shared" si="12"/>
        <v>540</v>
      </c>
      <c r="G613" s="5" t="s">
        <v>14</v>
      </c>
      <c r="H613" s="6" t="s">
        <v>420</v>
      </c>
      <c r="I613" s="6" t="s">
        <v>16</v>
      </c>
      <c r="J613" s="7">
        <v>0.3520833333333333</v>
      </c>
      <c r="K613" s="7">
        <v>0.51388888888888895</v>
      </c>
      <c r="L613" s="8"/>
    </row>
    <row r="614" spans="6:12">
      <c r="F614" s="4">
        <f t="shared" si="12"/>
        <v>541</v>
      </c>
      <c r="G614" s="5"/>
      <c r="H614" s="6"/>
      <c r="I614" s="6" t="s">
        <v>17</v>
      </c>
      <c r="J614" s="7">
        <v>0.35416666666666669</v>
      </c>
      <c r="K614" s="7">
        <v>0.69444444444444453</v>
      </c>
      <c r="L614" s="8"/>
    </row>
    <row r="615" spans="6:12">
      <c r="F615" s="4">
        <f t="shared" si="12"/>
        <v>542</v>
      </c>
      <c r="G615" s="5" t="s">
        <v>7</v>
      </c>
      <c r="H615" s="6" t="s">
        <v>421</v>
      </c>
      <c r="I615" s="6" t="s">
        <v>422</v>
      </c>
      <c r="J615" s="7">
        <v>0.35555555555555557</v>
      </c>
      <c r="K615" s="7">
        <v>0.4236111111111111</v>
      </c>
      <c r="L615" s="8"/>
    </row>
    <row r="616" spans="6:12">
      <c r="F616" s="4">
        <f t="shared" si="12"/>
        <v>543</v>
      </c>
      <c r="G616" s="5" t="s">
        <v>7</v>
      </c>
      <c r="H616" s="6" t="s">
        <v>414</v>
      </c>
      <c r="I616" s="6" t="s">
        <v>141</v>
      </c>
      <c r="J616" s="7">
        <v>0.37638888888888888</v>
      </c>
      <c r="K616" s="7">
        <v>0.69791666666666663</v>
      </c>
      <c r="L616" s="8"/>
    </row>
    <row r="617" spans="6:12">
      <c r="F617" s="4">
        <f t="shared" si="12"/>
        <v>544</v>
      </c>
      <c r="G617" s="5" t="s">
        <v>7</v>
      </c>
      <c r="H617" s="6" t="s">
        <v>423</v>
      </c>
      <c r="I617" s="6" t="s">
        <v>9</v>
      </c>
      <c r="J617" s="7">
        <v>0.38055555555555554</v>
      </c>
      <c r="K617" s="7">
        <v>0.66666666666666663</v>
      </c>
      <c r="L617" s="8"/>
    </row>
    <row r="618" spans="6:12">
      <c r="F618" s="4">
        <f t="shared" si="12"/>
        <v>545</v>
      </c>
      <c r="G618" s="5" t="s">
        <v>7</v>
      </c>
      <c r="H618" s="6" t="s">
        <v>413</v>
      </c>
      <c r="I618" s="6" t="s">
        <v>9</v>
      </c>
      <c r="J618" s="7">
        <v>0.3833333333333333</v>
      </c>
      <c r="K618" s="7">
        <v>0.4458333333333333</v>
      </c>
      <c r="L618" s="8"/>
    </row>
    <row r="619" spans="6:12">
      <c r="F619" s="4">
        <f t="shared" si="12"/>
        <v>546</v>
      </c>
      <c r="G619" s="5" t="s">
        <v>7</v>
      </c>
      <c r="H619" s="6" t="s">
        <v>424</v>
      </c>
      <c r="I619" s="6" t="s">
        <v>9</v>
      </c>
      <c r="J619" s="7">
        <v>0.44513888888888892</v>
      </c>
      <c r="K619" s="7">
        <v>0.58333333333333337</v>
      </c>
      <c r="L619" s="8"/>
    </row>
    <row r="620" spans="6:12" ht="15.75" thickBot="1">
      <c r="F620" s="24">
        <f t="shared" si="12"/>
        <v>547</v>
      </c>
      <c r="G620" s="25" t="s">
        <v>14</v>
      </c>
      <c r="H620" s="26" t="s">
        <v>425</v>
      </c>
      <c r="I620" s="26" t="s">
        <v>426</v>
      </c>
      <c r="J620" s="27">
        <v>0.58958333333333335</v>
      </c>
      <c r="K620" s="27">
        <v>0.63888888888888895</v>
      </c>
      <c r="L620" s="28"/>
    </row>
    <row r="621" spans="6:12" ht="15.75" thickBot="1">
      <c r="F621" s="39">
        <v>44286</v>
      </c>
      <c r="G621" s="40"/>
      <c r="H621" s="40"/>
      <c r="I621" s="40"/>
      <c r="J621" s="40"/>
      <c r="K621" s="40"/>
      <c r="L621" s="41"/>
    </row>
    <row r="622" spans="6:12">
      <c r="F622" s="34">
        <f>F620+1</f>
        <v>548</v>
      </c>
      <c r="G622" s="35"/>
      <c r="H622" s="36"/>
      <c r="I622" s="36" t="s">
        <v>13</v>
      </c>
      <c r="J622" s="37">
        <v>0.33333333333333331</v>
      </c>
      <c r="K622" s="37">
        <v>0.625</v>
      </c>
      <c r="L622" s="38"/>
    </row>
    <row r="623" spans="6:12">
      <c r="F623" s="4">
        <f t="shared" si="12"/>
        <v>549</v>
      </c>
      <c r="G623" s="5"/>
      <c r="H623" s="6"/>
      <c r="I623" s="6" t="s">
        <v>13</v>
      </c>
      <c r="J623" s="7">
        <v>0.33333333333333331</v>
      </c>
      <c r="K623" s="7">
        <v>0.66666666666666663</v>
      </c>
      <c r="L623" s="8"/>
    </row>
    <row r="624" spans="6:12">
      <c r="F624" s="4">
        <f t="shared" si="12"/>
        <v>550</v>
      </c>
      <c r="G624" s="5" t="s">
        <v>14</v>
      </c>
      <c r="H624" s="6" t="s">
        <v>416</v>
      </c>
      <c r="I624" s="6" t="s">
        <v>427</v>
      </c>
      <c r="J624" s="7">
        <v>0.34097222222222223</v>
      </c>
      <c r="K624" s="7">
        <v>0.67013888888888884</v>
      </c>
      <c r="L624" s="8"/>
    </row>
    <row r="625" spans="6:12">
      <c r="F625" s="4">
        <f t="shared" si="12"/>
        <v>551</v>
      </c>
      <c r="G625" s="5" t="s">
        <v>126</v>
      </c>
      <c r="H625" s="6" t="s">
        <v>428</v>
      </c>
      <c r="I625" s="6" t="s">
        <v>160</v>
      </c>
      <c r="J625" s="7">
        <v>0.35625000000000001</v>
      </c>
      <c r="K625" s="7">
        <v>0.63611111111111118</v>
      </c>
      <c r="L625" s="8"/>
    </row>
    <row r="626" spans="6:12">
      <c r="F626" s="4">
        <f t="shared" si="12"/>
        <v>552</v>
      </c>
      <c r="G626" s="5" t="s">
        <v>7</v>
      </c>
      <c r="H626" s="6" t="s">
        <v>429</v>
      </c>
      <c r="I626" s="6" t="s">
        <v>430</v>
      </c>
      <c r="J626" s="7">
        <v>0.36319444444444443</v>
      </c>
      <c r="K626" s="7">
        <v>0.61319444444444449</v>
      </c>
      <c r="L626" s="8"/>
    </row>
    <row r="627" spans="6:12">
      <c r="F627" s="4">
        <f t="shared" si="12"/>
        <v>553</v>
      </c>
      <c r="G627" s="5" t="s">
        <v>7</v>
      </c>
      <c r="H627" s="6" t="s">
        <v>431</v>
      </c>
      <c r="I627" s="6" t="s">
        <v>9</v>
      </c>
      <c r="J627" s="7">
        <v>0.36874999999999997</v>
      </c>
      <c r="K627" s="7">
        <v>0.69027777777777777</v>
      </c>
      <c r="L627" s="8"/>
    </row>
    <row r="628" spans="6:12">
      <c r="F628" s="4">
        <f t="shared" si="12"/>
        <v>554</v>
      </c>
      <c r="G628" s="5" t="s">
        <v>7</v>
      </c>
      <c r="H628" s="6" t="s">
        <v>432</v>
      </c>
      <c r="I628" s="6" t="s">
        <v>9</v>
      </c>
      <c r="J628" s="7">
        <v>0.38611111111111113</v>
      </c>
      <c r="K628" s="7">
        <v>0.60763888888888895</v>
      </c>
      <c r="L628" s="8"/>
    </row>
    <row r="629" spans="6:12">
      <c r="F629" s="4">
        <f t="shared" si="12"/>
        <v>555</v>
      </c>
      <c r="G629" s="5" t="s">
        <v>7</v>
      </c>
      <c r="H629" s="6" t="s">
        <v>433</v>
      </c>
      <c r="I629" s="6" t="s">
        <v>160</v>
      </c>
      <c r="J629" s="7">
        <v>0.56736111111111109</v>
      </c>
      <c r="K629" s="7">
        <v>0.6430555555555556</v>
      </c>
      <c r="L629" s="8"/>
    </row>
    <row r="630" spans="6:12">
      <c r="F630" s="4">
        <f t="shared" si="12"/>
        <v>556</v>
      </c>
      <c r="G630" s="5" t="s">
        <v>126</v>
      </c>
      <c r="H630" s="6" t="s">
        <v>434</v>
      </c>
      <c r="I630" s="6" t="s">
        <v>143</v>
      </c>
      <c r="J630" s="7">
        <v>0.58819444444444446</v>
      </c>
      <c r="K630" s="7">
        <v>0.63888888888888895</v>
      </c>
      <c r="L630" s="8"/>
    </row>
    <row r="631" spans="6:12">
      <c r="F631" s="4">
        <f t="shared" si="12"/>
        <v>557</v>
      </c>
      <c r="G631" s="5" t="s">
        <v>7</v>
      </c>
      <c r="H631" s="6" t="s">
        <v>435</v>
      </c>
      <c r="I631" s="6" t="s">
        <v>23</v>
      </c>
      <c r="J631" s="7">
        <v>0.59375</v>
      </c>
      <c r="K631" s="7">
        <v>0.62222222222222223</v>
      </c>
      <c r="L631" s="8"/>
    </row>
    <row r="632" spans="6:12" ht="15.75" thickBot="1">
      <c r="F632" s="16">
        <f t="shared" si="12"/>
        <v>558</v>
      </c>
      <c r="G632" s="17" t="s">
        <v>7</v>
      </c>
      <c r="H632" s="18" t="s">
        <v>429</v>
      </c>
      <c r="I632" s="18" t="s">
        <v>9</v>
      </c>
      <c r="J632" s="19">
        <v>0.61319444444444449</v>
      </c>
      <c r="K632" s="19">
        <v>0.67361111111111116</v>
      </c>
      <c r="L632" s="20"/>
    </row>
  </sheetData>
  <mergeCells count="63">
    <mergeCell ref="F47:L47"/>
    <mergeCell ref="F12:L12"/>
    <mergeCell ref="F14:L14"/>
    <mergeCell ref="F17:L17"/>
    <mergeCell ref="F27:L27"/>
    <mergeCell ref="F36:L36"/>
    <mergeCell ref="F176:L176"/>
    <mergeCell ref="F60:L60"/>
    <mergeCell ref="F71:L71"/>
    <mergeCell ref="F76:L76"/>
    <mergeCell ref="F87:L87"/>
    <mergeCell ref="F99:L99"/>
    <mergeCell ref="F113:L113"/>
    <mergeCell ref="F126:L126"/>
    <mergeCell ref="F140:L140"/>
    <mergeCell ref="F145:L145"/>
    <mergeCell ref="F153:L153"/>
    <mergeCell ref="F163:L163"/>
    <mergeCell ref="F298:L298"/>
    <mergeCell ref="F188:L188"/>
    <mergeCell ref="F199:L199"/>
    <mergeCell ref="F202:L202"/>
    <mergeCell ref="F209:L209"/>
    <mergeCell ref="F219:L219"/>
    <mergeCell ref="F228:L228"/>
    <mergeCell ref="F241:L241"/>
    <mergeCell ref="F253:L253"/>
    <mergeCell ref="F263:L263"/>
    <mergeCell ref="F275:L275"/>
    <mergeCell ref="F288:L288"/>
    <mergeCell ref="F404:L404"/>
    <mergeCell ref="F304:L304"/>
    <mergeCell ref="F314:L314"/>
    <mergeCell ref="F323:L323"/>
    <mergeCell ref="F333:L333"/>
    <mergeCell ref="F344:L344"/>
    <mergeCell ref="F350:L350"/>
    <mergeCell ref="F358:L358"/>
    <mergeCell ref="F369:L369"/>
    <mergeCell ref="F379:L379"/>
    <mergeCell ref="F385:L385"/>
    <mergeCell ref="F393:L393"/>
    <mergeCell ref="F530:L530"/>
    <mergeCell ref="F415:L415"/>
    <mergeCell ref="F427:L427"/>
    <mergeCell ref="F434:L434"/>
    <mergeCell ref="F436:L436"/>
    <mergeCell ref="F448:L448"/>
    <mergeCell ref="F461:L461"/>
    <mergeCell ref="F476:L476"/>
    <mergeCell ref="F487:L487"/>
    <mergeCell ref="F490:L490"/>
    <mergeCell ref="F504:L504"/>
    <mergeCell ref="F518:L518"/>
    <mergeCell ref="F601:L601"/>
    <mergeCell ref="F609:L609"/>
    <mergeCell ref="F621:L621"/>
    <mergeCell ref="F541:L541"/>
    <mergeCell ref="F548:L548"/>
    <mergeCell ref="F559:L559"/>
    <mergeCell ref="F570:L570"/>
    <mergeCell ref="F583:L583"/>
    <mergeCell ref="F593:L59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2021-04-01T05:21:45Z</dcterms:modified>
</cp:coreProperties>
</file>